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6"/>
  <workbookPr defaultThemeVersion="124226"/>
  <mc:AlternateContent xmlns:mc="http://schemas.openxmlformats.org/markup-compatibility/2006">
    <mc:Choice Requires="x15">
      <x15ac:absPath xmlns:x15ac="http://schemas.microsoft.com/office/spreadsheetml/2010/11/ac" url="\\bis.bashtel.ru\deps\OUZ\01. ОУЗ\2021\Аукцион\07. Июль\МСП_Р_ Муфты медные\Закупочная документация\"/>
    </mc:Choice>
  </mc:AlternateContent>
  <xr:revisionPtr revIDLastSave="0" documentId="13_ncr:1_{3E1184D9-6A57-4919-A273-77E4191D7652}" xr6:coauthVersionLast="36" xr6:coauthVersionMax="36" xr10:uidLastSave="{00000000-0000-0000-0000-000000000000}"/>
  <bookViews>
    <workbookView xWindow="0" yWindow="0" windowWidth="23040" windowHeight="9060" xr2:uid="{00000000-000D-0000-FFFF-FFFF00000000}"/>
  </bookViews>
  <sheets>
    <sheet name="Лист2" sheetId="9" r:id="rId1"/>
  </sheets>
  <definedNames>
    <definedName name="_xlnm._FilterDatabase" localSheetId="0" hidden="1">Лист2!$A$8:$O$53</definedName>
    <definedName name="_xlnm.Print_Area" localSheetId="0">Лист2!$A$1:$O$76</definedName>
  </definedNames>
  <calcPr calcId="191029"/>
</workbook>
</file>

<file path=xl/calcChain.xml><?xml version="1.0" encoding="utf-8"?>
<calcChain xmlns="http://schemas.openxmlformats.org/spreadsheetml/2006/main">
  <c r="H10" i="9" l="1"/>
  <c r="H11" i="9"/>
  <c r="H12" i="9"/>
  <c r="H13" i="9"/>
  <c r="H14" i="9"/>
  <c r="H15" i="9"/>
  <c r="H16" i="9"/>
  <c r="H17" i="9"/>
  <c r="H18" i="9"/>
  <c r="H19" i="9"/>
  <c r="H20" i="9"/>
  <c r="H21" i="9"/>
  <c r="H22" i="9"/>
  <c r="H23" i="9"/>
  <c r="H24" i="9"/>
  <c r="H25" i="9"/>
  <c r="H26" i="9"/>
  <c r="H27" i="9"/>
  <c r="H28" i="9"/>
  <c r="H29" i="9"/>
  <c r="H30" i="9"/>
  <c r="H31" i="9"/>
  <c r="H32" i="9"/>
  <c r="H33" i="9"/>
  <c r="H34" i="9"/>
  <c r="H35" i="9"/>
  <c r="H36" i="9"/>
  <c r="H37" i="9"/>
  <c r="H38" i="9"/>
  <c r="H39" i="9"/>
  <c r="H40" i="9"/>
  <c r="H41" i="9"/>
  <c r="H42" i="9"/>
  <c r="H43" i="9"/>
  <c r="H44" i="9"/>
  <c r="H45" i="9"/>
  <c r="H46" i="9"/>
  <c r="H47" i="9"/>
  <c r="H48" i="9"/>
  <c r="H49" i="9"/>
  <c r="H50" i="9"/>
  <c r="H51" i="9"/>
  <c r="H52" i="9"/>
  <c r="H53" i="9"/>
  <c r="H54" i="9"/>
  <c r="H55" i="9"/>
  <c r="H56" i="9"/>
  <c r="H57" i="9"/>
  <c r="H58" i="9"/>
  <c r="H59" i="9"/>
  <c r="H60" i="9"/>
  <c r="H61" i="9"/>
  <c r="H62" i="9"/>
  <c r="H63" i="9"/>
  <c r="H64" i="9"/>
  <c r="H65" i="9"/>
  <c r="H66" i="9"/>
  <c r="H9" i="9"/>
</calcChain>
</file>

<file path=xl/sharedStrings.xml><?xml version="1.0" encoding="utf-8"?>
<sst xmlns="http://schemas.openxmlformats.org/spreadsheetml/2006/main" count="258" uniqueCount="147">
  <si>
    <t>№ п/п</t>
  </si>
  <si>
    <t>Ед. изм.</t>
  </si>
  <si>
    <t>Наименование продукции</t>
  </si>
  <si>
    <t>СПЕЦИФИКАЦИЯ</t>
  </si>
  <si>
    <t>с учетом транспортных расходов и тары</t>
  </si>
  <si>
    <t xml:space="preserve">Описание </t>
  </si>
  <si>
    <t>Требуемые сроки поставки:</t>
  </si>
  <si>
    <t>Условия доставки</t>
  </si>
  <si>
    <t>Транспортировка товара:</t>
  </si>
  <si>
    <t>Транспортировка товара осуществляется  автомобильным транспортом за счет Поставщика.</t>
  </si>
  <si>
    <t>Гарантийные обязательства</t>
  </si>
  <si>
    <t>Особые условия</t>
  </si>
  <si>
    <t>паспорт качества ;</t>
  </si>
  <si>
    <t>техническое описание поставляемого товара</t>
  </si>
  <si>
    <t>сертификат соотвествия страндартам</t>
  </si>
  <si>
    <t>Контактное лицо по тех. вопросам</t>
  </si>
  <si>
    <t>12 мес</t>
  </si>
  <si>
    <t>шт.</t>
  </si>
  <si>
    <t>Каболка пропитанная</t>
  </si>
  <si>
    <t>Комплект маркировочный с маркером КМП</t>
  </si>
  <si>
    <t>Лента изоляционная 15ммx25м белая</t>
  </si>
  <si>
    <t>Лента изоляционная 15ммx25м желтая</t>
  </si>
  <si>
    <t>Лента изоляционная 15ммx25м желто-зеленая</t>
  </si>
  <si>
    <t>Лента изоляционная 15ммx25м красная</t>
  </si>
  <si>
    <t>Лента изоляционная 15ммx25м синяя</t>
  </si>
  <si>
    <t>Лента изоляционная 15ммx25м черная</t>
  </si>
  <si>
    <t>Чулок кабельный ЧКБ 73/83</t>
  </si>
  <si>
    <t>Чулок кабельный ЧКП 48/63</t>
  </si>
  <si>
    <t>Чулок кабельный ЧКП 65/80</t>
  </si>
  <si>
    <t>Чулок кабельный ЧКС 50/63 1345мм</t>
  </si>
  <si>
    <t>Чулок кабельный ЧОКК 9/18</t>
  </si>
  <si>
    <t>Лента виниловая предназначена для использования внутри и вне помещений как изолента общего назначения, для электроизоляции и герметизации.</t>
  </si>
  <si>
    <t xml:space="preserve">Изолента-  из ПВХ композиции,  с нанесенным на одну сторону клеевым слоем, и разрезанную на полосы шириной от 15 мм до 19 мм., длина 25 метров Цвет: синий; Температура эксплуатации: от 0°C до +40°C; Морозостойкая; Само затухающая;                                                                                                  
Высокая адгезия к металлу, пластику, резине и стеклу;Водостойкая поверхность, воздействию ультрафиолета;
</t>
  </si>
  <si>
    <t xml:space="preserve">Изолента-  из ПВХ композиции,  с нанесенным на одну сторону клеевым слоем, и разрезанную на полосы шириной от 15 мм до 19 мм., длина 25 метров Цвет: черный; Температура эксплуатации: от 0°C до +40°C; Морозостойкая; Само затухающая;                                                                                                  
Высокая адгезия к металлу, пластику, резине и стеклу;Водостойкая поверхность, воздействию ультрафиолета;
</t>
  </si>
  <si>
    <t>Двухслойная лента черного цвета на виниловой основе толщиной 0,635мм нанесена липкая черная мастика. Применяется для ремонта оболочек кабелей, герметизации кабельных муфт, защиты компонентов кабельных линий от влаги и коррозии. Температура использования без потери изоляционных и механических свойств -18 +38°С</t>
  </si>
  <si>
    <t>Сетчатая лента из стекловолоконного материала. Лента пропитана полиэтиленом, твердеющим под воздействием влаги. Монтаж ленты не требует использования специальной нагревательной техники. Лента образует прочную оболочку, не подверженную воздействию агрессивных сред, окружающей среды, ультрафиолетовых лучей и других факторов. Используется такая лента для восстановления изоляционной оболочки кабельных линий связи, герметизации муфт на кабелях с свинцовой или полиэтиленовой оболочкой. Время полной полимеризации ленты оставляет 24 часа.</t>
  </si>
  <si>
    <t>36 мес</t>
  </si>
  <si>
    <t xml:space="preserve">Бирка полиэтиленовая 90x20x2 мм - 1 шт. Само ламинирующийся кабельный маркер DAT-40-292 - 1 шт. Стяжка пластмассовая длиной до 250 мм - 2 шт. Упаковка -50 шт. </t>
  </si>
  <si>
    <t>Для герметизации муфт, восстановления защитных покровов кабелей связи, ремонта пластмассовых оболочек кабелей и т.п. имеет на внутренней поверхности легкоплавкий подклеивающий слой. Технические характеристики ТУТ-180/58 мм Внутренний диаметр до усадки180 мм, внутренний диаметр после усадки 58мм.Технические характеристики: Горючесть- без подавления горения. Относительное удлинение при разрыве- не менее 200%. Радиальная усадка - не менее 50%. Температура усадки - 90-120°С.Температурный диапазон режиме эксплуатации - от -55 до+105°С.Прочность на растяжение - не менее 10 Mпа Электрическая прочность - не менее 20 кВ/мм. Рабочее напряжение - до 1 кВ. Удельное электрическое сопротивление 1014 Ом/см. Требования: В соответствии с «Правилами применения муфт для монтажа кабелей связи", утвержденным Приказом Мининформсвязи Российской Федерации от 10.04.2006 г. №40. цена за 1 м.</t>
  </si>
  <si>
    <t>м</t>
  </si>
  <si>
    <t>Для герметизации муфт, восстановления защитных покровов кабелей связи, ремонта пластмассовых оболочек кабелей и т.п. имеет на внутренней поверхности легкоплавкий подклеивающий слой. Технические характеристики ТУТ-19/5 мм Внутренний диаметр до усадки 19 мм, внутренний диаметр после усадки 5 мм. Технические характеристики: Горючесть- без подавления горения. Относительное удлинение при разрыве- не менее 200%. Радиальная усадка - не менее 50%. Температура усадки - 90-120°С.Температурный диапазон режиме эксплуатации - от -55 до+105°С.Прочность на растяжение - не менее 10 Mпа. Электрическая прочность - не менее 20 кВ/мм. Рабочее напряжение - до 1 кВ. Удельное электрическое сопротивление 1014 Ом/см. Требования: В соответствии с «Правилами применения муфт для монтажа кабелей связи", утвержденным Приказом Мининформсвязи Российской Федерации от 10.04.2006 г. №40. цена за 1 м.</t>
  </si>
  <si>
    <t>Для герметизации муфт, восстановления защитных покровов кабелей связи, ремонта пластмассовых оболочек кабелей и т.п. имеет на внутренней поверхности легкоплавкий подклеивающий слой. Технические характеристики   ТУТ-33/8 мм Внутренний диаметр до усадки 33мм.внутренний диаметр после усадки 8 мм. Технические характеристики: Горючесть- без подавления горения. Относительное удлинение при разрыве- не менее 200%. Радиальная усадка - не менее 50%. Температура усадки - 90-120°С.Температурный диапазон режиме эксплуатации - от -55 до+105°С.Прочность на растяжение - не менее 10 Mпа Электрическая прочность - не менее 20 кВ/мм. Рабочее напряжение - до 1 кВ. Удельное электрическое сопротивление 1014 Ом/см. Требования: В соответствии с «Правилами применения муфт для монтажа кабелей связи", утвержденным Приказом Мининформсвязи Российской Федерации от 10.04.2006 г. №40.цена за 1 м.</t>
  </si>
  <si>
    <t>Для герметизации муфт, восстановления защитных покровов кабелей связи, ремонта пластмассовых оболочек кабелей и т.п. имеет на внутренней поверхности легкоплавкий подклеивающий слой. Технические характеристики ТУТ-55/16 мм Внутренний диаметр до усадки 55мм. внутренний диаметр после усадки 16 мм. Технические характеристики: Горючесть- без подавления горения. Относительное удлинение при разрыве- не менее 200%. Радиальная усадка - не менее 50%. Температура усадки - 90-120°С.Температурный диапазон режиме эксплуатации - от -55 до+105°С.Прочность на растяжение - не менее 10 Mпа Электрическая прочность - не менее 20 кВ/мм. Рабочее напряжение - до 1 кВ. Удельное электрическое сопротивление 1014 Ом/см. Требования: В соответствии с "Правилами применения муфт для монтажа кабелей связи", утвержденным Приказом Мининформсвязи Российской Федерации от 10.04.2006 г. №40. цена за 1 м.</t>
  </si>
  <si>
    <t>Чулок для оптического кабеля, предназначен для надёжного крепления конца кабеля с наружным диаметром от 9-10 до 18-20 мм к лидер-тросу при его протяжке в каналы кабельной канализации. Изготавливается из очень гибких многожильных «тросов» обеспечивающих высокую степень эластичности чулка. Благодаря плотному плетению с маленькими ячейками гарантируется однородная передача усилия на кабель по всей длине захвата кабеля. Оконцован коушем каплевидной формы из углеродистой стали с оцинковкой. Размеры:  толщина захвата от 9-10 мм до 18-20 мм, захватная часть 850-950 мм, разрывное усилие не менее 130 кН.</t>
  </si>
  <si>
    <t>Чулок кабельный средний с удлененой захватывающией частью, предназначен для надёжного крепления конца кабеля с наружным диаметром от 47-50 до 63-65 мм к лидер-тросу при его протяжке в каналы кабельной канализации. Изготавливается из стальных нитей, обработанных гальваническим способом для защиты от коррозии. Оконцован коушем каплевидной формы из углеродистой стали с оцинковкой. Размеры:  толщина захвата от 45-50 мм до 63-65 мм, захватная часть не менее 1250 мм, разрывное усилие не менее 130 кН.</t>
  </si>
  <si>
    <t>Чулок кабельный проходной (разъемный), предназначен для временного надёжного захвата кабеля с наружным диаметром от 60-65 до 80-85 мм к тросу при его протяжке в каналы кабельной канализации. Изготавливается рукав из стальных нитей, обработанных гальваническим способом для защиты от коррозии, имеет необходимую эластичность при креплении и само затягивание при его натяжении. Оконцован коушем (ами) каплевидной формы из углеродистой стали с оцинковкой. Размеры:  толщина захвата от 60-63 мм до 83-85 мм, захватная часть 850-950 мм, разрывное усилие не менее 130 кН.</t>
  </si>
  <si>
    <t>Чулок кабельный проходной (разъемный), предназначен для временного надёжного захвата кабеля с наружным диаметром от 45-48 до 63-65 мм к тросу при его протяжке в каналы кабельной канализации. Изготавливается рукав из стальных нитей, обработанных гальваническим способом для защиты от коррозии, имеет необходимую эластичность при креплении и само затягивание при его натяжении. Оконцован коушем (ами) каплевидной формы из углеродистой стали с оцинковкой. Размеры:  толщина захвата от 43-45 мм до 65-68 мм, захватная часть 850-950 мм, разрывное усилие не менее 130 кН.</t>
  </si>
  <si>
    <t>Чулок кабельный большой, предназначен для надёжного крепления конца кабеля с наружным диаметром от 70-73 до 83-85 мм к лидер-тросу при его протяжке в каналы кабельной канализации. Изготавливается из стальных нитей, обработанных гальваническим способом для защиты от коррозии. Оконцован коушем каплевидной формы из углеродистой стали с оцинковкой. Размеры:  толщина захвата от 70-73 мм до 83-85 мм, захватная часть 850-950 мм, разрывное усилие не менее 130 кН.</t>
  </si>
  <si>
    <t>Для герметизации муфт, восстановления защитных покровов кабелей связи, ремонта пластмассовых оболочек кабелей и т.п. имеет на внутренней поверхности легкоплавкий подклеивающий слой. Технические характеристики ТУТ-12/3 мм Внутренний диаметр до усадки18-20 мм, внутренний диаметр после усадки 3-4 мм.Технические характеристики: Горючесть- без подавления горения. Относительное удлинение при разрыве- не менее 200%. Радиальная усадка - не менее 50%. Температура усадки - 90-120°С.Температурный диапазон режиме эксплуатации - от -55 до+105°С.Прочность на растяжение - не менее 10 Mпа Электрическая прочность - не менее 20 кВ/мм. Рабочее напряжение - до 1 кВ. Удельное электрическое сопротивление 1014 Ом/см. Требования: В соответствии с «Правилами применения муфт для монтажа кабелей связи", утвержденным Приказом Мининформсвязи Российской Федерации от 10.04.2006 г. №40. цена за 1 м.</t>
  </si>
  <si>
    <t>кг</t>
  </si>
  <si>
    <t>Смоляной канат диаметр 6-8 мм, представляет собой льняную или из другого натурального волокнистого материала прядь, пропитанную составом БНИ-4 или аналогом, сплетенную специальным образом, что придает ей повышенную биостойкость. Вес 10 кг.</t>
  </si>
  <si>
    <t xml:space="preserve">Чулок кабельный ЧКС 50/63 </t>
  </si>
  <si>
    <t>Чулок кабельный средний с удлененой захватывающией частью, предназначен для надёжного крепления конца кабеля с наружным диаметром от 47-50 до 63-65 мм к лидер-тросу при его протяжке в каналы кабельной канализации. Изготавливается из стальных нитей, обработанных гальваническим способом для защиты от коррозии. Оконцован коушем каплевидной формы из углеродистой стали с оцинковкой. Размеры:  толщина захвата от 45-50 мм до 63-65 мм, захватная часть не менее 1850-1950 мм, разрывное усилие не менее 130 кН.</t>
  </si>
  <si>
    <t>12мес</t>
  </si>
  <si>
    <t>Муфта для кабелей связи ТУМ-КС 10 или эквивалент</t>
  </si>
  <si>
    <t>Муфта для кабелей связи ТУМ-КС 10/2  или эквивалент</t>
  </si>
  <si>
    <t>Муфта для кабелей связи ТУМ-КС 100  или эквивалент</t>
  </si>
  <si>
    <t>Муфта для кабелей связи ТУМ-КС 100/3  или эквивалент</t>
  </si>
  <si>
    <t>Муфта для кабелей связи ТУМ-КС 20  или эквивалент</t>
  </si>
  <si>
    <t>Муфта для кабелей связи ТУМ-КС 100/2  или эквивалент</t>
  </si>
  <si>
    <t>Муфта для кабелей связи ТУМ-КС 20/2  или эквивалент</t>
  </si>
  <si>
    <t>Муфта для кабелей связи ТУМ-КС 200  или эквивалент</t>
  </si>
  <si>
    <t>Муфта для кабелей связи ТУМ-КС 200/2  или эквивалент</t>
  </si>
  <si>
    <t>Муфта для кабелей связи ТУМ-КС 30  или эквивалент</t>
  </si>
  <si>
    <t>Муфта для кабелей связи ТУМ-КС 30/2  или эквивалент</t>
  </si>
  <si>
    <t xml:space="preserve">Муфта для кабелей связи ТУМ-КС 30/3 или эквивалент </t>
  </si>
  <si>
    <t>Муфта для кабелей связи ТУМ-КС 300  или эквивалент</t>
  </si>
  <si>
    <t>Муфта для кабелей связи ТУМ-КС 400/2  или эквивалент</t>
  </si>
  <si>
    <t>Муфта для кабелей связи ТУМ-КС 50  или эквивалент</t>
  </si>
  <si>
    <t>Муфта для кабелей связи ТУМ-КС 50/2  или эквивалент</t>
  </si>
  <si>
    <t>Муфта для кабелей связи ТУМ-КС 50/3  или эквивалент</t>
  </si>
  <si>
    <t>Муфта для кабелей связи ТУМ-КС 600  или эквивалент</t>
  </si>
  <si>
    <t>Муфта для кабелей связи ТУМ-КС 1200   или эквивалент</t>
  </si>
  <si>
    <t xml:space="preserve">Изолента-  из ПВХ композиции,  с нанесенным на одну сторону клеевым слоем, и разрезанную на полосы шириной от 15 мм до 19 мм., длина 25 метров Цвет: зеленный; Температура эксплуатации: от 0°C до +40°C; Морозостойкая; Само затухающая;                                                                                                  
Высокая адгезия к металлу, пластику, резине и стеклу;Водостойкая поверхность, воздействию ультрафиолета;
</t>
  </si>
  <si>
    <t>Лента изоляционная 15ммx25м зеленая</t>
  </si>
  <si>
    <t>Наклейка маркер кабельный, цифры от 0 до 9, белого цвета, размерами 38х6,35 мм. На самоклеящейся основе.</t>
  </si>
  <si>
    <t>комп</t>
  </si>
  <si>
    <t>Лента виниловая 19ммх10,8м</t>
  </si>
  <si>
    <t>Лента виниловая 18ммx20м</t>
  </si>
  <si>
    <t>Лента мастичная виниловая 38ммx6м</t>
  </si>
  <si>
    <t>Двухслойная лента мастичная черного цвета на виниловой основе толщиной 0,635мм нанесена липкая черная мастика. Применяется для ремонта оболочек кабелей, герметизации кабельных муфт, защиты компонентов кабельных линий от влаги и коррозии. Температура использования без потери изоляционных и механических свойств -18 +38°С</t>
  </si>
  <si>
    <t>Лента мастичная 38ммх6м</t>
  </si>
  <si>
    <t>Материал структурный  97мм х1,5м с перчатками</t>
  </si>
  <si>
    <t>Эластичная оберточная виниловая лента применяется для армирования пластиковой емкости и создания компрессии, направленной внутрь сростка кабеля. Размеры: 101мм * 30 м</t>
  </si>
  <si>
    <t>Универсальная изоляционная лента 18мм х 20м х 0,13мм предназначена для изоляции кабеля или провода, который находится под низким напряжением. Лента изготовлена из ПВХ с клеевым слоем.</t>
  </si>
  <si>
    <t>Лента  оберточная виниловая 101ммx30м</t>
  </si>
  <si>
    <t>Соединитель кабельный одножильный</t>
  </si>
  <si>
    <t>Соединитель - предназначен для сращивания жил кабелей типа Т(КЦ)ПП  диаметром от 0,4 до 0,9 мм. Соединитель заполнен гидрофобным заполнителем, предотвращающим проникновение влаги в контакты. Скотчлок UY2 или аналог</t>
  </si>
  <si>
    <t>Лента мастичная 38ммx1,5м</t>
  </si>
  <si>
    <t>Герметик двухкомпонентный 292мл, 8882-Е или эквивалент</t>
  </si>
  <si>
    <t>Предназначен для заливки методом самотека или под давлением в сростки кабелей с целью их герметизации на кабелях с полиэтиленовой изоляцией, не заполненных или заполненных гидрофобом, без его предварительного удаления. Двухкомпонентный компаунд, не содержащий уретан. Он надежно герметизирует заполненный кабель, совместим с пластиком, используемым в телефонных соединителях. Совместим с поликарбонатами, медью и заполнителями. Не содержит изоцианатов. Материал герметика – полибутадиен</t>
  </si>
  <si>
    <t>Лента красящая STD 13ммx10м черная</t>
  </si>
  <si>
    <t>Лента изоляционная 3M Scotch 23 резина 19мм x 9.1м</t>
  </si>
  <si>
    <t>Плинт размыкаемый LSA-PROFIL 2/10 с нумерацией 0-9</t>
  </si>
  <si>
    <t>Модуль коммутационный КМН</t>
  </si>
  <si>
    <t>Для герметизации муфт, восстановления защитных покровов кабелей связи, ремонта пластмассовых оболочек кабелей и т.п. имеет на внутренней поверхности легкоплавкий подклеивающий слой. Технические характеристики   ТУТ-65/19 мм Внутренний диаметр до усадки 65мм.внутренний диаметр после усадки 19 мм. Технические характеристики: Горючесть- без подавления горения. Относительное удлинение при разрыве- не менее 200%. Радиальная усадка - не менее 50%. Температура усадки - 90-120°С.Температурный диапазон режиме эксплуатации - от -55 до+105°С.Прочность на растяжение - не менее 10 Mпа Электрическая прочность - не менее 20 кВ/мм. Рабочее напряжение - до 1 кВ. Удельное электрическое сопротивление 1014 Ом/см. Требования: В соответствии с «Правилами применения муфт для монтажа кабелей связи", утвержденным Приказом Мининформсвязи Российской Федерации от 10.04.2006 г. №40.цена за 1 м.</t>
  </si>
  <si>
    <t>Лента изоляционная 3M Scotch Super 33+ 19мм x 20м х 0,18мм</t>
  </si>
  <si>
    <t>Резиновая высокоэластичная самовулканизирующаяся изоляционная лента на основе этиленпропиленовой резины (ЭПР) толщиной 0,76 мм с высокими электроизоляционными свойствами. Лента применяется для первичной изоляции и защиты от влаги кабельных муфт, герметизации электрических соединений, изоляции шин, концевого уплотнения высоковольтных кабелей. Лента совместима со всеми твердыми диэлектриками, применяемыми для изоляции кабелей. Содержит разделительный лайнер, который отделяется при намотке и предотвращает загрязнение поверхности ленты при монтаже. Может использоваться как изоляция при напряжениях до 69 кВ.</t>
  </si>
  <si>
    <t>Безосновная серая мастика предназначена для выравнивания поверхностей при герметизации, гидроизоляции оболочек, муфт кабелей и защите от коррозии совместно с изоляционными лентами, имеющими твердую основу.
Неэлектропроводная, легко обжимается, устойчива к растворителям, поддерживает форму до 140 °C</t>
  </si>
  <si>
    <t>Красящая лента для заправки матричных картриджей. Используется в принтерах, которые дают возможность экономично зафиксировать информацию в печатном виде. Поэтому матричный тип нанесения текстов используется для недорогой печати на многослойных бланках. Изготавливается из высококачественного нейлона повышенной прочности и пропитывается чернилами. Ширина - 13мм, длина - 10м, цвет чернил - чёрный.</t>
  </si>
  <si>
    <t>Вед. инженер отдела эксплуатации  технической инфраструктуры Николаев К.Г., тел  +7 (347) 221 - 57-40, эл.почта:k.nikolaev@bashtel.ru</t>
  </si>
  <si>
    <t xml:space="preserve">Отгрузка до склада ПАО "Башинформсвязь" по адресу: г. Уфа, ул. Каспийская,14. </t>
  </si>
  <si>
    <t>компл.</t>
  </si>
  <si>
    <t>Гарантийные обязательства:  позиции 1-14;34-56 не менее 12 месяцев . Позиции 15-33 не менее 36 месяцев.</t>
  </si>
  <si>
    <t>Коммутационный модуль  с защитой от перенапряжения КМН предназначен для соединения жил линейного распределительного кабеля с кабелем абонентской проводки и обеспечивает защиту от опасных внешних электрических воздействий, возникающих на линии. Модуль КМН представляет собой однопарный соединитель с установленной трехточечной защитой от перенапряжений и устанавливается на DIN-рейку.Вставка красного цвета со стрелкой на корпусе,указывающей направление защиты.Вставка защиты заполнена гидрофобным заполнителем. Врезные контакты защищены гелем.  Электрическая изоляция (при изъятой вставки-защиты) в нормальных климатических условиях выдерживает без пробоя и поверхностного перекрытия в течение 1 минуты напряжение переменного тока частотой 50 Гц не менее 1500 Вэфф;      электрическое сопротивление изоляции (при изъятой вставки-защиты) в нормальных климатических условиях не менее 5000 МОм; проходное контактное сопротивление не более 0,01 Ом. Вставка защиты КМН имеет следующие параметры: рабочее напряжение постоянного тока 72 В; среднеквадратичное значение рабочего напряжения переменного тока 110 В; рабочий ток при нормальной темперетуре 70 мА; статическое напряжение ограничения не более 240 В; динамическое напряжение ограничения не более 1300 В. Модуль КМН предназначен для эксплуатации при температуре от - 60 оС до +60 оС и относительной влажности воздуха 80 % пр температуре + 25оС. Способы размещения: устанавливается в распределительном боксе АЗУ, кабельных ящиках. Соответствует " Правилам  применения  кроссового оборудования " утвержден Приказом Мининформсвязи России  от 04.04.2006 №52.</t>
  </si>
  <si>
    <t>Cтойкая к влажности, химикатам, ультрафиолету, истиранию, погодным условиям  и нераспространяющая горение лента для изоляции кабеля. Лента подходит для работы с низким напряжением. Основа изготовлена из ПВХ и обладает высокой адгезией. Применяется для восстановления негорючих оболочек кабеля</t>
  </si>
  <si>
    <t>Цена за единицу измерения без НДС, руб.</t>
  </si>
  <si>
    <t>Цена за единицу измерения с НДС, руб.</t>
  </si>
  <si>
    <t>Начальная максимальная стоимость</t>
  </si>
  <si>
    <t>не более 30 календарных дней с даты подписания сторонами Заказа</t>
  </si>
  <si>
    <t>Термоусаживаемые муфты прямые для монтажа многопарных кабелей связи с медными жилами. Муфта, содержит термоусаживаемую трубку или термоусаживаемую манжету (начиная с 400 до 1200) с подклеивающем слоем, каркас из ламинированного картона со слоем алюминиевой фольги для экранирования сростка кабеля, и с возможностью заполнения сростка гидрофобным составом, экранная перемычка с контактными зажимами, механические соединители жил, материал для чистки и обезжиривания оболочки кабеля, инструкция. Каждая муфта отдельно упакована, трубка или манжета промаркирована в соответствии с емкостью кабеля. Требования: На все типы муфт должна быть представлена декларация о соответствии выполнения требований " Правил применения муфт для монтажа кабелей связи " (Приказ МИС РФ №40 от 10.04.2006г), выданная Федеральным агентством связи. Наличие сертификатов   по системе ССС.</t>
  </si>
  <si>
    <t>Термоусаживаемые муфты разветви тельные на 2 направления для монтажа многопарных кабелей связи с медными жилами. Муфта, содержит термоусаживаемую трубку с подклеивающем слоем, каркас из ламинированного картона со слоем алюминиевой фольги для экранирования сростка кабеля, и с возможностью заполнения сростка гидрофобным составом, экранная перемычка с контактными зажимами, механические соединители жил, разветви тельный комплект, материал для чистки и обезжиривания оболочки кабеля, инструкция. Каждая муфта отдельно упакована, трубка или манжета промаркирована в соответствии с емкостью кабеля. Требования: На все типы муфт должна быть представлена декларация о соответствии выполнения требований " Правил применения муфт для монтажа кабелей связи " (Приказ МИС РФ №40 от 10.04.2006г), выданная Федеральным агентством связи. Наличие сертификатов по системе ССС.</t>
  </si>
  <si>
    <t>Термоусаживаемые муфты разветви тельные прямые  для монтажа многопарных кабелей связи с медными жилами. Муфта, содержит термоусаживаемую трубку с подклеивающем слоем, каркас из ламинированного картона со слоем алюминиевой фольги для экранирования сростка кабеля, и с возможностью заполнения сростка гидрофобным составом, экранная перемычка с контактными зажимами, механические соединители жил, разветви тельный комплект, материал для чистки и обезжиривания оболочки кабеля, инструкция. Каждая муфта отдельно упакована, трубка или манжета промаркирована в соответствии с емкостью кабеля. Требования: На все типы муфт должна быть представлена декларация о соответствии выполнения требований " Правил применения муфт для монтажа кабелей связи " (Приказ МИС РФ №40 от 10.04.2006г), выданная Федеральным агентством связи. Наличие сертификатов по системе ССС.</t>
  </si>
  <si>
    <t>Термоусаживаемые муфты прямые для монтажа многопарных кабелей связи с медными жилами. Муфта, содержит термоусаживаемую трубку с подклеивающем слоем, каркас из ламинированного картона со слоем алюминиевой фольги для экранирования сростка кабеля, и с возможностью заполнения сростка гидрофобным составом, экранная перемычка с контактными зажимами, механические соединители жил, материал для чистки и обезжиривания оболочки кабеля, инструкция. Каждая муфта отдельно упакована, трубка или манжета промаркирована в соответствии с емкостью кабеля. Требования: На все типы муфт должна быть представлена декларация о соответствии выполнения требований " Правил применения муфт для монтажа кабелей связи " (Приказ МИС РФ №40 от 10.04.2006г), выданная Федеральным агентством связи. Наличие сертификатов по системе ССС.</t>
  </si>
  <si>
    <t>Термоусаживаемые муфты разветви тельные на 2 направления для монтажа многопарных кабелей связи с медными жилами. Муфта, содержит термоусаживаемую трубку или термоусаживаемую манжету (начиная с 400 до 1200) с подклеивающем слоем, каркас из ламинированного картона со слоем алюминиевой фольги для экранирования сростка кабеля, и с возможностью заполнения сростка гидрофобным составом, экранная перемычка с контактными зажимами, механические соединители жил, разветви тельный комплект, материал для чистки и обезжиривания оболочки кабеля, инструкция. Каждая муфта отдельно упакована, трубка или манжета промаркирована в соответствии с емкостью кабеля. Требования: На все типы муфт должна быть представлена декларация о соответствии выполнения требований " Правил применения муфт для монтажа кабелей связи " (Приказ МИС РФ №40 от 10.04.2006г), выданная Федеральным агентством связи.  Наличие сертификатов по системе ССС.</t>
  </si>
  <si>
    <t>Термоусаживаемые муфты разветви тельные на 3 направления для монтажа многопарных кабелей связи с медными жилами. Муфта, содержит термоусаживаемую трубку или термоусаживаемую манжету (начиная с 400 до 1200) с подклеивающем слоем, каркас из ламинированного картона со слоем алюминиевой фольги для экранирования сростка кабеля, и с возможностью заполнения сростка гидрофобным составом, экранная перемычка с контактными зажимами, механические соединители жил, разветви тельный комплект, материал для чистки и обезжиривания оболочки кабеля, инструкция. Каждая муфта отдельно упакована, трубка или манжета промаркирована в соответствии с емкостью кабеля. Требования: На все типы муфт должна быть представлена декларация о соответствии выполнения требований " Правил применения муфт для монтажа кабелей связи " (Приказ МИС РФ №40 от 10.04.2006г), выданная Федеральным агентством связи. . Наличие сертификатов по системе ССС.</t>
  </si>
  <si>
    <t>Термоусаживаемые муфты разветви тельные на 3 направления для монтажа многопарных кабелей связи с медными жилами. Муфта, содержит термоусаживаемую трубку или термоусаживаемую манжету (начиная с 400 до 1200) с подклеивающем слоем, каркас из ламинированного картона со слоем алюминиевой фольги для экранирования сростка кабеля, и с возможностью заполнения сростка гидрофобным составом, экранная перемычка с контактными зажимами, механические соединители жил, разветви тельный комплект, материал для чистки и обезжиривания оболочки кабеля, инструкция. Каждая муфта отдельно упакована, трубка или манжета промаркирована в соответствии с емкостью кабеля. Требования: На все типы муфт должна быть представлена декларация о соответствии выполнения требований " Правил применения муфт для монтажа кабелей связи " (Приказ МИС РФ №40 от 10.04.2006г), выданная Федеральным агентством связи.  Наличие сертификатов по системе ССС.</t>
  </si>
  <si>
    <t>Термоусаживаемые муфты разветви тельные на 2 направления для монтажа многопарных кабелей связи с медными жилами. Муфта, содержит термоусаживаемую трубку с подклеивающем слоем, каркас из ламинированного картона со слоем алюминиевой фольги для экранирования сростка кабеля, и с возможностью заполнения сростка гидрофобным составом, экранная перемычка с контактными зажимами, механические соединители жил, разветви тельный комплект, материал для чистки и обезжиривания оболочки кабеля, инструкция. Каждая муфта отдельно упакована, трубка или манжета промаркирована в соответствии с емкостью кабеля. Требования: На все типы муфт должна быть представлена декларация о соответствии выполнения требований " Правил применения муфт для монтажа кабелей связи " (Приказ МИС РФ №40 от 10.04.2006г), выданная Федеральным агентством связи.  Наличие сертификатов по системе ССС.</t>
  </si>
  <si>
    <t>Термоусаживаемые муфты разветвительные на 2 направления для монтажа многопарных кабелей связи с медными жилами. Муфта, содержит термоусаживаемую трубку или термоусаживаемую манжету (начиная с 400 до 1200) с подклеивающем слоем, каркас из ламинированного картона со слоем алюминиевой фольги для экранирования сростка кабеля, и с возможностью заполнения сростка гидрофобным составом, экранная перемычка с контактными зажимами, механические соединители жил, разветви тельный комплект, материал для чистки и обезжиривания оболочки кабеля, инструкция. Каждая муфта отдельно упакована, трубка или манжета промаркирована в соответствии с емкостью кабеля. Требования: На все типы муфт должна быть представлена декларация о соответствии выполнения требований " Правил применения муфт для монтажа кабелей связи " (Приказ МИС РФ №40 от 10.04.2006г), выданная Федеральным агентством связи. по системе ССС.</t>
  </si>
  <si>
    <t>Термоусаживаемые муфты разветви тельные на 2 направления для монтажа многопарных кабелей связи с медными жилами. Муфта, содержит термоусаживаемую трубку или термоусаживаемую манжету (начиная с 400 до 1200) с подклеивающем слоем, каркас из ламинированного картона со слоем алюминиевой фольги для экранирования сростка кабеля, и с возможностью заполнения сростка гидрофобным составом, экранная перемычка с контактными зажимами, механические соединители жил, разветви тельный комплект, материал для чистки и обезжиривания оболочки кабеля, инструкция. Каждая муфта отдельно упакована, трубка или манжета промаркирована в соответствии с емкостью кабеля. Требования: На все типы муфт должна быть представлена декларация о соответствии выполнения требований " Правил применения муфт для монтажа кабелей связи " (Приказ МИС РФ №40 от 10.04.2006г), выданная Федеральным агентством связи. . Наличие сертификатов по системе ССС.</t>
  </si>
  <si>
    <t xml:space="preserve">Термоусаживаемые муфты прямые для монтажа многопарных кабелей связи с медными жилами. Муфта, содержит термоусаживаемую трубку или термоусаживаемую манжету (начиная с 400 до 1200) с подклеивающем слоем, каркас из ламинированного картона со слоем алюминиевой фольги для экранирования сростка кабеля, и с возможностью заполнения сростка гидрофобным составом, экранная перемычка с контактными зажимами, механические соединители жил, материал для чистки и обезжиривания оболочки кабеля, инструкция. Каждая муфта отдельно упакована, трубка или манжета промаркирована в соответствии с емкостью кабеля. Требования: На все типы муфт должна быть представлена декларация о соответствии выполнения требований " Правил применения муфт для монтажа кабелей связи " (Приказ МИС РФ №40 от 10.04.2006г), выданная Федеральным агентством связи. . Наличие сертификатов по системе ССС. </t>
  </si>
  <si>
    <t>Термоусаживаемые муфты прямые для монтажа многопарных кабелей связи с медными жилами. Муфта, содержит термоусаживаемую трубку с подклеивающем слоем, каркас из ламинированного картона со слоем алюминиевой фольги для экранирования сростка кабеля, и с возможностью заполнения сростка гидрофобным составом, экранная перемычка с контактными зажимами, механические соединители жил, материал для чистки и обезжиривания оболочки кабеля, инструкция. Каждая муфта отдельно упакована, трубка или манжета промаркирована в соответствии с емкостью кабеля. Требования: На все типы муфт должна быть представлена декларация о соответствии выполнения требований " Правил применения муфт для монтажа кабелей связи " (Приказ МИС РФ №40 от 10.04.2006г), выданная Федеральным агентством связи. Наличие сертификатов   по системе ССС.</t>
  </si>
  <si>
    <t>Термоусаживаемые муфты прямые для монтажа многопарных кабелей связи с медными жилами. Муфта, содержит термоусаживаемую трубку или термоусаживаемую манжету (начиная с 400 до 1200) с подклеивающем слоем, каркас из ламинированного картона со слоем алюминиевой фольги для экранирования сростка кабеля, и с возможностью заполнения сростка гидрофобным составом, экранная перемычка с контактными зажимами, механические соединители жил, материал для чистки и обезжиривания оболочки кабеля, инструкция. Каждая муфта отдельно упакована, трубка или манжета промаркирована в соответствии с емкостью кабеля. Требования: На все типы муфт должна быть представлена декларация о соответствии выполнения требований " Правил применения муфт для монтажа кабелей связи " (Приказ МИС РФ №40 от 10.04.2006г), выданная Федеральным агентством связи. . Наличие сертификатов   по системе ССС.</t>
  </si>
  <si>
    <t>Термоусаживаемые муфты прямые для монтажа многопарных кабелей связи с медными жилами. Муфта, содержит термоусаживаемую трубку с подклеивающем слоем, каркас из ламинированного картона со слоем алюминиевой фольги для экранирования сростка кабеля, и с возможностью заполнения сростка гидрофобным составом, экранная перемычка с контактными зажимами, механические соединители жил, материал для чистки и обезжиривания оболочки кабеля, инструкция. Каждая муфта отдельно упакована, трубка или манжета промаркирована в соответствии с емкостью кабеля. Требования: На все типы муфт должна быть представлена декларация о соответствии выполнения требований " Правил применения муфт для монтажа кабелей связи " (Приказ МИС РФ №40 от 10.04.2006г), выданная Федеральным агентством связи. . Наличие сертификатов   по системе ССС.</t>
  </si>
  <si>
    <t>Трубка термоусаживаемая  ТУТ 65/19</t>
  </si>
  <si>
    <t>Маркер самоклеящийся 0-9</t>
  </si>
  <si>
    <t>Заполнитель гидрофобный ГФЗ -М-НТ или эквивалент</t>
  </si>
  <si>
    <t xml:space="preserve">Заполнитель муфтовый низкотемпературный ГФЗ-М-НТ. Предназначен для герметизации соединительных пластмассовых муфт кабелей связи. 
Гидрофобный заполнитель имеет санитарно-эпидемиологическое заключение и протокол совместимости. Емкость: фасуется в ламинатные тубы емкостью 310 мл.
</t>
  </si>
  <si>
    <t>Трубка термоусаживаемая ТУТ 33/8</t>
  </si>
  <si>
    <t xml:space="preserve">Трубка термоусаживаемая ТУТ 55/16  </t>
  </si>
  <si>
    <t xml:space="preserve">Трубка термоусаживаемая ТУТ 19/5 </t>
  </si>
  <si>
    <t xml:space="preserve">Трубка термоусаживаемая ТУТ 180/58  </t>
  </si>
  <si>
    <t>Трубка термоусаживаемая ТУТ 12/3</t>
  </si>
  <si>
    <t>Плинт LSA PROFIL 2/10 LT, маркировка 0..9 
Плинт с нормально замкнутыми контактами на 10 пар содержит контактные элементы разрыва цепи электрического соединения. Плинт обеспечивает возможность контроля цепей обеспечивается в обоих направлениях, а также возможность установки элементов многоступенчатой (комплексной) защиты.
Установка плинта:
- На штангах PROFIL (межцентровое расстояние между штангами 95 мм на 10 пар)
- На монтажных хомутах 2/10
Технические характеристики:
Сопротивление изоляции 1 ГОм
Сопротивление контакта &lt;= 5 мОм
Напряжение переходного процесса 1,5 кВ
Ток импульса 120В DC TNV
Допустимый диаметр жилы однопроволочного провода 0,4...0,64 мм
Количество подключений на контакт при полном сохранении электрических характеристик 100x
Покрытие зоны контакта Cплав олово + серебро
Цвет крышка: белый, основание: белый
Требования безопасности соответствуют  РД45.064-99
Требования по стойкости к климатическим воздействиям соответствуют  РД45.064-99
Срок службы должен быть не менее 25 лет.
Комплект поставки состоит из 10 плинтов LSA PROFIL 2/10 LT, маркировка 0..9</t>
  </si>
  <si>
    <t>Гарантийный срок (не менее)</t>
  </si>
  <si>
    <t>РАЗДЕЛ IV. Техническое задание</t>
  </si>
  <si>
    <t>Лента сигнальная самоклеящаяся жёлто-чёрная, 50мм</t>
  </si>
  <si>
    <t>Лента сигнальная самоклеящаяся противоскользящая жёлто-чёрная, 50мм</t>
  </si>
  <si>
    <t xml:space="preserve">Предельная цена лота составляет: 9 600 000  с НДС 20% </t>
  </si>
  <si>
    <t xml:space="preserve">Изолента-  из ПВХ композиции,  с нанесенным на одну сторону клеевым слоем, и разрезанную на полосы шириной от 15 мм до 19 мм., длина 25 метров Цвет: красный; Температура эксплуатации: от 0°C до +40°C; Морозостойкая; Само затухающая;                                                                                                  
Высокая адгезия к металлу, пластику, резине и стеклу;Водостойкая поверхность, воздействию ультрафиолета;
</t>
  </si>
  <si>
    <t xml:space="preserve">Изолента-  из ПВХ композиции,  с нанесенным на одну сторону клеевым слоем, и разрезанную на полосы шириной от 15 мм до 19 мм., длина 25 метров Цвет: желто-зеленный; Температура эксплуатации: от 0°C до +40°C; Морозостойкая;Самозатухающая;                                                                                           
Высокая адгезия к металлу, пластику, резине и стеклу;Водостойкая поверхность, воздействию ультрафиолета;
</t>
  </si>
  <si>
    <t xml:space="preserve">Изолента-  из ПВХ композиции,  с нанесенным на одну сторону клеевым слоем, и разрезанную на полосы шириной от 15 мм до 19 мм., длина 25 метров Цвет: белый; Температура эксплуатации: от 0°C до +40°C; Морозостойкая;Самозатухающая;                                                                                                 
Высокая адгезия к металлу, пластику, резине и стеклу;Водостойкая поверхность, воздействию ультрафиолета;
</t>
  </si>
  <si>
    <t xml:space="preserve">Изолента-  из ПВХ композиции,  с нанесенным на одну сторону клеевым слоем, и разрезанную на полосы шириной от 15 мм до 19 мм., длина 25 метров Цвет: желтый; Температура эксплуатации: от 0°C до +40°C; Морозостойкая; Само затухающая;                                                                                               
Высокая адгезия к металлу, пластику, резине и стеклу;Водостойкая поверхность, воздействию ультрафиолета;
</t>
  </si>
  <si>
    <t>Материал ленты: поливинилхлорид,Цвет ленты: жёлто-чёрный,Ширина ленты: 50 мм</t>
  </si>
  <si>
    <t>Материал ленты: поливинилхлорид,Покрыта абразивными зёрнами для предотвращения скольжения
Цвет ленты: жёлто-чёрный,Ширина ленты: 50 мм</t>
  </si>
  <si>
    <t>Ориентировочно плановое кол-во.*</t>
  </si>
  <si>
    <t>* Проект договора (раздел V Документации о закупке) является рамочным договором (договором с открытыми условиями), обязательства по которому конкретизируются и уточняются сторонами путем подачи заявок, заключения дополнительных соглашений и/или иным образом (ст. 429.1 ГК РФ). Объем поставки определяется текущей потребностью. Ориентировочное количество имеет информационно-справочный характер и необходимо для понимания планируемого объема. Указание количества  не налагает на Заказчика обязательств по приобретению товаров в полном объёме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</si>
</sst>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0"/>
      <name val="Arial Cyr"/>
      <charset val="204"/>
    </font>
    <font>
      <sz val="10"/>
      <name val="Times New Roman"/>
      <family val="1"/>
      <charset val="204"/>
    </font>
    <font>
      <sz val="10"/>
      <name val="Arial Cyr"/>
      <charset val="204"/>
    </font>
    <font>
      <sz val="10"/>
      <name val="Arial"/>
      <family val="2"/>
      <charset val="204"/>
    </font>
    <font>
      <sz val="8"/>
      <name val="Arial"/>
      <family val="2"/>
      <charset val="1"/>
    </font>
    <font>
      <sz val="10"/>
      <name val="Helv"/>
      <charset val="204"/>
    </font>
    <font>
      <sz val="8"/>
      <name val="Arial Cyr"/>
      <charset val="204"/>
    </font>
    <font>
      <sz val="11"/>
      <color theme="1"/>
      <name val="Calibri"/>
      <family val="2"/>
      <charset val="204"/>
      <scheme val="minor"/>
    </font>
    <font>
      <sz val="8"/>
      <name val="Times New Roman"/>
      <family val="1"/>
      <charset val="204"/>
    </font>
    <font>
      <b/>
      <sz val="8"/>
      <name val="Times New Roman"/>
      <family val="1"/>
      <charset val="204"/>
    </font>
    <font>
      <sz val="8"/>
      <color theme="1"/>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0"/>
      </left>
      <right style="thin">
        <color indexed="0"/>
      </right>
      <top style="thin">
        <color indexed="0"/>
      </top>
      <bottom style="thin">
        <color indexed="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8">
    <xf numFmtId="0" fontId="0" fillId="0" borderId="0"/>
    <xf numFmtId="0" fontId="3" fillId="0" borderId="1" applyNumberFormat="0" applyFill="0" applyProtection="0">
      <alignment horizontal="center" vertical="center" wrapText="1"/>
    </xf>
    <xf numFmtId="0" fontId="7" fillId="0" borderId="0"/>
    <xf numFmtId="0" fontId="1" fillId="0" borderId="0"/>
    <xf numFmtId="0" fontId="4" fillId="0" borderId="0"/>
    <xf numFmtId="0" fontId="1" fillId="0" borderId="0"/>
    <xf numFmtId="0" fontId="2" fillId="0" borderId="0"/>
    <xf numFmtId="0" fontId="5" fillId="0" borderId="0"/>
  </cellStyleXfs>
  <cellXfs count="82">
    <xf numFmtId="0" fontId="0" fillId="0" borderId="0" xfId="0"/>
    <xf numFmtId="0" fontId="0" fillId="0" borderId="0" xfId="0" applyBorder="1" applyAlignment="1">
      <alignment horizontal="left" vertical="top" wrapText="1"/>
    </xf>
    <xf numFmtId="0" fontId="0" fillId="0" borderId="0" xfId="0" applyBorder="1" applyAlignment="1"/>
    <xf numFmtId="0" fontId="0" fillId="0" borderId="0" xfId="0" applyBorder="1" applyAlignment="1">
      <alignment vertical="top" wrapText="1"/>
    </xf>
    <xf numFmtId="0" fontId="0" fillId="0" borderId="0" xfId="0" applyBorder="1" applyAlignment="1">
      <alignment wrapText="1"/>
    </xf>
    <xf numFmtId="0" fontId="0" fillId="0" borderId="0" xfId="0" applyBorder="1" applyAlignment="1">
      <alignment horizontal="left"/>
    </xf>
    <xf numFmtId="0" fontId="0" fillId="0" borderId="0" xfId="0" applyBorder="1"/>
    <xf numFmtId="0" fontId="6" fillId="0" borderId="0" xfId="0" applyFont="1" applyAlignment="1">
      <alignment vertical="top"/>
    </xf>
    <xf numFmtId="0" fontId="0" fillId="2" borderId="0" xfId="0" applyFill="1"/>
    <xf numFmtId="0" fontId="9" fillId="0" borderId="2" xfId="0" applyFont="1" applyFill="1" applyBorder="1" applyAlignment="1">
      <alignment horizontal="center" wrapText="1"/>
    </xf>
    <xf numFmtId="0" fontId="9" fillId="0" borderId="2" xfId="0" applyFont="1" applyFill="1" applyBorder="1" applyAlignment="1">
      <alignment horizontal="center" vertical="center" wrapText="1"/>
    </xf>
    <xf numFmtId="0" fontId="9" fillId="0" borderId="2" xfId="0" applyFont="1" applyFill="1" applyBorder="1" applyAlignment="1">
      <alignment horizontal="center" vertical="top" wrapText="1"/>
    </xf>
    <xf numFmtId="0" fontId="9" fillId="0" borderId="2" xfId="0" applyNumberFormat="1" applyFont="1" applyFill="1" applyBorder="1" applyAlignment="1">
      <alignment horizontal="center" vertical="center" wrapText="1"/>
    </xf>
    <xf numFmtId="0" fontId="10" fillId="0" borderId="2" xfId="0" applyFont="1" applyBorder="1" applyAlignment="1">
      <alignment vertical="top" wrapText="1"/>
    </xf>
    <xf numFmtId="0" fontId="10" fillId="0" borderId="2" xfId="0" applyFont="1" applyFill="1" applyBorder="1" applyAlignment="1">
      <alignment horizontal="left" vertical="top" wrapText="1"/>
    </xf>
    <xf numFmtId="0" fontId="8" fillId="0" borderId="2" xfId="0" applyFont="1" applyBorder="1" applyAlignment="1">
      <alignment vertical="top" wrapText="1"/>
    </xf>
    <xf numFmtId="0" fontId="8" fillId="0" borderId="2" xfId="0" applyFont="1" applyFill="1" applyBorder="1" applyAlignment="1">
      <alignment horizontal="left" vertical="top" wrapText="1"/>
    </xf>
    <xf numFmtId="0" fontId="8" fillId="0" borderId="2" xfId="0" quotePrefix="1" applyFont="1" applyFill="1" applyBorder="1" applyAlignment="1">
      <alignment horizontal="left" vertical="top" wrapText="1"/>
    </xf>
    <xf numFmtId="0" fontId="8" fillId="0" borderId="5" xfId="0" applyFont="1" applyBorder="1" applyAlignment="1">
      <alignment vertical="top" wrapText="1"/>
    </xf>
    <xf numFmtId="2" fontId="8" fillId="0" borderId="2" xfId="0" applyNumberFormat="1" applyFont="1" applyFill="1" applyBorder="1" applyAlignment="1">
      <alignment horizontal="center" vertical="center" wrapText="1"/>
    </xf>
    <xf numFmtId="0" fontId="9" fillId="2" borderId="2" xfId="0" applyFont="1" applyFill="1" applyBorder="1" applyAlignment="1">
      <alignment horizontal="center" vertical="top" wrapText="1"/>
    </xf>
    <xf numFmtId="0" fontId="8" fillId="2" borderId="2" xfId="0" applyFont="1" applyFill="1" applyBorder="1" applyAlignment="1">
      <alignment vertical="top" wrapText="1"/>
    </xf>
    <xf numFmtId="0" fontId="10" fillId="2" borderId="2" xfId="0" applyFont="1" applyFill="1" applyBorder="1" applyAlignment="1">
      <alignment horizontal="left" vertical="top" wrapText="1"/>
    </xf>
    <xf numFmtId="0" fontId="8" fillId="0" borderId="2" xfId="0" applyFont="1" applyBorder="1" applyAlignment="1"/>
    <xf numFmtId="0" fontId="8" fillId="0" borderId="8" xfId="0" applyFont="1" applyFill="1" applyBorder="1" applyAlignment="1">
      <alignment horizontal="left" vertical="top"/>
    </xf>
    <xf numFmtId="0" fontId="8" fillId="0" borderId="6" xfId="0" applyFont="1" applyFill="1" applyBorder="1" applyAlignment="1">
      <alignment horizontal="left"/>
    </xf>
    <xf numFmtId="0" fontId="8" fillId="0" borderId="3" xfId="0" applyFont="1" applyBorder="1" applyAlignment="1"/>
    <xf numFmtId="0" fontId="8" fillId="0" borderId="4" xfId="0" applyFont="1" applyBorder="1" applyAlignment="1"/>
    <xf numFmtId="0" fontId="8" fillId="0" borderId="7" xfId="0" applyFont="1" applyBorder="1" applyAlignment="1"/>
    <xf numFmtId="0" fontId="8" fillId="0" borderId="3" xfId="0" applyFont="1" applyBorder="1" applyAlignment="1">
      <alignment horizontal="left" vertical="top" wrapText="1"/>
    </xf>
    <xf numFmtId="0" fontId="8" fillId="0" borderId="11" xfId="0" applyFont="1" applyBorder="1" applyAlignment="1">
      <alignment horizontal="left" vertical="top" wrapText="1"/>
    </xf>
    <xf numFmtId="0" fontId="8" fillId="0" borderId="8" xfId="0" applyFont="1" applyBorder="1" applyAlignment="1">
      <alignment horizontal="left" vertical="top" wrapText="1"/>
    </xf>
    <xf numFmtId="0" fontId="8" fillId="0" borderId="6" xfId="0" applyFont="1" applyBorder="1" applyAlignment="1">
      <alignment horizontal="left" vertical="top" wrapText="1"/>
    </xf>
    <xf numFmtId="0" fontId="8" fillId="0" borderId="8" xfId="0" applyFont="1" applyBorder="1" applyAlignment="1">
      <alignment horizontal="left" vertical="top"/>
    </xf>
    <xf numFmtId="0" fontId="8" fillId="0" borderId="6" xfId="0" applyFont="1" applyBorder="1" applyAlignment="1">
      <alignment horizontal="left"/>
    </xf>
    <xf numFmtId="0" fontId="6" fillId="0" borderId="0" xfId="0" applyFont="1"/>
    <xf numFmtId="0" fontId="8" fillId="0" borderId="2" xfId="0" applyFont="1" applyBorder="1" applyAlignment="1">
      <alignment horizontal="center" vertical="center"/>
    </xf>
    <xf numFmtId="0" fontId="8" fillId="2" borderId="2"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5" xfId="0" applyFont="1" applyBorder="1" applyAlignment="1">
      <alignment horizontal="center" vertical="center"/>
    </xf>
    <xf numFmtId="0" fontId="6" fillId="0" borderId="0" xfId="0" applyFont="1" applyAlignment="1">
      <alignment horizontal="center" vertical="center"/>
    </xf>
    <xf numFmtId="0" fontId="8" fillId="0" borderId="2" xfId="0" applyNumberFormat="1" applyFont="1" applyFill="1" applyBorder="1" applyAlignment="1">
      <alignment horizontal="center" vertical="center"/>
    </xf>
    <xf numFmtId="0" fontId="8" fillId="2" borderId="2" xfId="0" applyNumberFormat="1" applyFont="1" applyFill="1" applyBorder="1" applyAlignment="1">
      <alignment horizontal="center" vertical="center"/>
    </xf>
    <xf numFmtId="0" fontId="6" fillId="0" borderId="2" xfId="0" applyFont="1" applyFill="1" applyBorder="1" applyAlignment="1">
      <alignment horizontal="center" vertical="center"/>
    </xf>
    <xf numFmtId="2" fontId="8" fillId="0" borderId="2" xfId="0" applyNumberFormat="1" applyFont="1" applyBorder="1" applyAlignment="1">
      <alignment horizontal="center" vertical="center" wrapText="1"/>
    </xf>
    <xf numFmtId="2" fontId="8" fillId="2" borderId="2" xfId="0" applyNumberFormat="1" applyFont="1" applyFill="1" applyBorder="1" applyAlignment="1">
      <alignment horizontal="center" vertical="center" wrapText="1"/>
    </xf>
    <xf numFmtId="0" fontId="8" fillId="0" borderId="2" xfId="0" applyFont="1" applyFill="1" applyBorder="1" applyAlignment="1">
      <alignment horizontal="center" vertical="center"/>
    </xf>
    <xf numFmtId="2" fontId="8" fillId="0" borderId="5" xfId="0" applyNumberFormat="1" applyFont="1" applyFill="1" applyBorder="1" applyAlignment="1">
      <alignment horizontal="center" vertical="center"/>
    </xf>
    <xf numFmtId="2" fontId="8" fillId="0" borderId="4" xfId="0" applyNumberFormat="1" applyFont="1" applyBorder="1" applyAlignment="1">
      <alignment horizontal="center" vertical="center" wrapText="1"/>
    </xf>
    <xf numFmtId="2" fontId="8" fillId="0" borderId="5" xfId="0" applyNumberFormat="1" applyFont="1" applyBorder="1" applyAlignment="1">
      <alignment horizontal="center" vertical="center" wrapText="1"/>
    </xf>
    <xf numFmtId="2" fontId="8" fillId="0" borderId="5" xfId="0" applyNumberFormat="1" applyFont="1" applyBorder="1" applyAlignment="1">
      <alignment horizontal="center" vertical="center"/>
    </xf>
    <xf numFmtId="2" fontId="6" fillId="0" borderId="0" xfId="0" applyNumberFormat="1" applyFont="1" applyAlignment="1">
      <alignment horizontal="center" vertical="center"/>
    </xf>
    <xf numFmtId="0" fontId="8" fillId="0" borderId="0" xfId="0" applyFont="1" applyFill="1" applyBorder="1" applyAlignment="1"/>
    <xf numFmtId="0" fontId="6" fillId="0" borderId="0" xfId="0" applyFont="1" applyAlignment="1"/>
    <xf numFmtId="0" fontId="9" fillId="0" borderId="0"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2" fontId="9" fillId="0" borderId="2" xfId="0" applyNumberFormat="1" applyFont="1" applyFill="1" applyBorder="1" applyAlignment="1">
      <alignment horizontal="center" vertical="center" wrapText="1"/>
    </xf>
    <xf numFmtId="0" fontId="9" fillId="0" borderId="2" xfId="0" applyFont="1" applyFill="1" applyBorder="1" applyAlignment="1">
      <alignment horizontal="left" vertical="center" wrapText="1"/>
    </xf>
    <xf numFmtId="0" fontId="8" fillId="0" borderId="3" xfId="0" applyFont="1" applyBorder="1" applyAlignment="1">
      <alignment horizontal="left" wrapText="1"/>
    </xf>
    <xf numFmtId="0" fontId="8" fillId="0" borderId="4" xfId="0" applyFont="1" applyBorder="1" applyAlignment="1">
      <alignment horizontal="left" wrapText="1"/>
    </xf>
    <xf numFmtId="0" fontId="8" fillId="0" borderId="11" xfId="0" applyFont="1" applyBorder="1" applyAlignment="1">
      <alignment horizontal="left" wrapText="1"/>
    </xf>
    <xf numFmtId="0" fontId="8" fillId="0" borderId="3" xfId="0" applyFont="1" applyBorder="1" applyAlignment="1">
      <alignment horizontal="left" vertical="top" wrapText="1"/>
    </xf>
    <xf numFmtId="0" fontId="8" fillId="0" borderId="4" xfId="0" applyFont="1" applyBorder="1" applyAlignment="1">
      <alignment horizontal="left" vertical="top" wrapText="1"/>
    </xf>
    <xf numFmtId="0" fontId="8" fillId="0" borderId="11" xfId="0" applyFont="1" applyBorder="1" applyAlignment="1">
      <alignment horizontal="left" vertical="top" wrapText="1"/>
    </xf>
    <xf numFmtId="0" fontId="8" fillId="0" borderId="8" xfId="0" applyFont="1" applyBorder="1" applyAlignment="1">
      <alignment horizontal="left" vertical="center"/>
    </xf>
    <xf numFmtId="0" fontId="8" fillId="0" borderId="6" xfId="0" applyFont="1" applyBorder="1" applyAlignment="1">
      <alignment horizontal="left" vertical="center"/>
    </xf>
    <xf numFmtId="0" fontId="8" fillId="0" borderId="12" xfId="0" applyFont="1" applyBorder="1" applyAlignment="1">
      <alignment horizontal="left" vertical="center"/>
    </xf>
    <xf numFmtId="0" fontId="8" fillId="0" borderId="13" xfId="0" applyFont="1" applyBorder="1" applyAlignment="1">
      <alignment horizontal="left" vertical="center"/>
    </xf>
    <xf numFmtId="0" fontId="8" fillId="0" borderId="14" xfId="0" applyFont="1" applyBorder="1" applyAlignment="1">
      <alignment horizontal="left" vertical="center"/>
    </xf>
    <xf numFmtId="0" fontId="8" fillId="0" borderId="15" xfId="0" applyFont="1" applyBorder="1" applyAlignment="1">
      <alignment horizontal="left" vertical="center"/>
    </xf>
    <xf numFmtId="0" fontId="6" fillId="0" borderId="5" xfId="0" applyFont="1" applyBorder="1" applyAlignment="1">
      <alignment horizontal="left" wrapText="1"/>
    </xf>
    <xf numFmtId="0" fontId="9" fillId="0" borderId="0" xfId="0" applyFont="1" applyFill="1" applyBorder="1" applyAlignment="1">
      <alignment horizontal="center"/>
    </xf>
    <xf numFmtId="0" fontId="8" fillId="0" borderId="3" xfId="0" applyFont="1" applyFill="1" applyBorder="1" applyAlignment="1">
      <alignment horizontal="left"/>
    </xf>
    <xf numFmtId="0" fontId="8" fillId="0" borderId="4" xfId="0" applyFont="1" applyFill="1" applyBorder="1" applyAlignment="1">
      <alignment horizontal="left"/>
    </xf>
    <xf numFmtId="0" fontId="8" fillId="0" borderId="11" xfId="0" applyFont="1" applyFill="1" applyBorder="1" applyAlignment="1">
      <alignment horizontal="left"/>
    </xf>
  </cellXfs>
  <cellStyles count="8">
    <cellStyle name="xx_data" xfId="1" xr:uid="{00000000-0005-0000-0000-000000000000}"/>
    <cellStyle name="Обычный" xfId="0" builtinId="0"/>
    <cellStyle name="Обычный 14" xfId="2" xr:uid="{00000000-0005-0000-0000-000002000000}"/>
    <cellStyle name="Обычный 2" xfId="3" xr:uid="{00000000-0005-0000-0000-000003000000}"/>
    <cellStyle name="Обычный 2 2" xfId="4" xr:uid="{00000000-0005-0000-0000-000004000000}"/>
    <cellStyle name="Обычный 2 3" xfId="5" xr:uid="{00000000-0005-0000-0000-000005000000}"/>
    <cellStyle name="Обычный 3" xfId="6" xr:uid="{00000000-0005-0000-0000-000006000000}"/>
    <cellStyle name="Стиль 1" xfId="7" xr:uid="{00000000-0005-0000-0000-00000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76"/>
  <sheetViews>
    <sheetView tabSelected="1" view="pageBreakPreview" topLeftCell="A49" zoomScaleNormal="130" zoomScaleSheetLayoutView="100" workbookViewId="0">
      <selection activeCell="C11" sqref="C11"/>
    </sheetView>
  </sheetViews>
  <sheetFormatPr defaultRowHeight="12.75" x14ac:dyDescent="0.2"/>
  <cols>
    <col min="1" max="1" width="8.85546875" style="35"/>
    <col min="2" max="2" width="31.140625" style="35" customWidth="1"/>
    <col min="3" max="3" width="66.5703125" style="7" customWidth="1"/>
    <col min="4" max="4" width="8.85546875" style="42"/>
    <col min="5" max="6" width="10.140625" style="42" customWidth="1"/>
    <col min="7" max="7" width="13.28515625" style="53" customWidth="1"/>
    <col min="8" max="8" width="12.7109375" style="35" customWidth="1"/>
  </cols>
  <sheetData>
    <row r="1" spans="1:8" x14ac:dyDescent="0.2">
      <c r="A1" s="54" t="s">
        <v>135</v>
      </c>
      <c r="B1" s="55"/>
      <c r="C1" s="55"/>
      <c r="D1" s="55"/>
      <c r="E1" s="55"/>
      <c r="F1" s="55"/>
      <c r="G1" s="55"/>
      <c r="H1" s="55"/>
    </row>
    <row r="2" spans="1:8" x14ac:dyDescent="0.2">
      <c r="A2" s="78"/>
      <c r="B2" s="78"/>
      <c r="C2" s="78"/>
      <c r="D2" s="78"/>
      <c r="E2" s="78"/>
      <c r="F2" s="78"/>
      <c r="G2" s="78"/>
      <c r="H2" s="78"/>
    </row>
    <row r="3" spans="1:8" x14ac:dyDescent="0.2">
      <c r="A3" s="56" t="s">
        <v>3</v>
      </c>
      <c r="B3" s="56"/>
      <c r="C3" s="56"/>
      <c r="D3" s="56"/>
      <c r="E3" s="56"/>
      <c r="F3" s="56"/>
      <c r="G3" s="56"/>
      <c r="H3" s="56"/>
    </row>
    <row r="4" spans="1:8" ht="29.25" customHeight="1" x14ac:dyDescent="0.2">
      <c r="A4" s="57" t="s">
        <v>0</v>
      </c>
      <c r="B4" s="58" t="s">
        <v>2</v>
      </c>
      <c r="C4" s="58" t="s">
        <v>5</v>
      </c>
      <c r="D4" s="57" t="s">
        <v>1</v>
      </c>
      <c r="E4" s="59" t="s">
        <v>134</v>
      </c>
      <c r="F4" s="59" t="s">
        <v>145</v>
      </c>
      <c r="G4" s="58" t="s">
        <v>108</v>
      </c>
      <c r="H4" s="62"/>
    </row>
    <row r="5" spans="1:8" ht="12.75" customHeight="1" x14ac:dyDescent="0.2">
      <c r="A5" s="57"/>
      <c r="B5" s="58"/>
      <c r="C5" s="58"/>
      <c r="D5" s="57"/>
      <c r="E5" s="60"/>
      <c r="F5" s="60"/>
      <c r="G5" s="63" t="s">
        <v>106</v>
      </c>
      <c r="H5" s="57" t="s">
        <v>107</v>
      </c>
    </row>
    <row r="6" spans="1:8" ht="25.5" customHeight="1" x14ac:dyDescent="0.2">
      <c r="A6" s="57"/>
      <c r="B6" s="58"/>
      <c r="C6" s="58"/>
      <c r="D6" s="57"/>
      <c r="E6" s="60"/>
      <c r="F6" s="60"/>
      <c r="G6" s="63"/>
      <c r="H6" s="57"/>
    </row>
    <row r="7" spans="1:8" ht="19.5" customHeight="1" x14ac:dyDescent="0.2">
      <c r="A7" s="57"/>
      <c r="B7" s="58"/>
      <c r="C7" s="58"/>
      <c r="D7" s="57"/>
      <c r="E7" s="61"/>
      <c r="F7" s="61"/>
      <c r="G7" s="64" t="s">
        <v>4</v>
      </c>
      <c r="H7" s="64"/>
    </row>
    <row r="8" spans="1:8" x14ac:dyDescent="0.2">
      <c r="A8" s="9">
        <v>1</v>
      </c>
      <c r="B8" s="10">
        <v>2</v>
      </c>
      <c r="C8" s="11">
        <v>3</v>
      </c>
      <c r="D8" s="10">
        <v>4</v>
      </c>
      <c r="E8" s="10">
        <v>5</v>
      </c>
      <c r="F8" s="10"/>
      <c r="G8" s="12">
        <v>6</v>
      </c>
      <c r="H8" s="10">
        <v>7</v>
      </c>
    </row>
    <row r="9" spans="1:8" ht="34.9" customHeight="1" x14ac:dyDescent="0.2">
      <c r="A9" s="11">
        <v>1</v>
      </c>
      <c r="B9" s="13" t="s">
        <v>18</v>
      </c>
      <c r="C9" s="14" t="s">
        <v>50</v>
      </c>
      <c r="D9" s="36" t="s">
        <v>49</v>
      </c>
      <c r="E9" s="43" t="s">
        <v>16</v>
      </c>
      <c r="F9" s="43">
        <v>12</v>
      </c>
      <c r="G9" s="19">
        <v>429.7</v>
      </c>
      <c r="H9" s="19">
        <f>G9*1.2</f>
        <v>515.64</v>
      </c>
    </row>
    <row r="10" spans="1:8" ht="22.15" customHeight="1" x14ac:dyDescent="0.2">
      <c r="A10" s="11">
        <v>2</v>
      </c>
      <c r="B10" s="15" t="s">
        <v>19</v>
      </c>
      <c r="C10" s="16" t="s">
        <v>37</v>
      </c>
      <c r="D10" s="36" t="s">
        <v>17</v>
      </c>
      <c r="E10" s="43" t="s">
        <v>16</v>
      </c>
      <c r="F10" s="43">
        <v>55</v>
      </c>
      <c r="G10" s="19">
        <v>1157.8599999999999</v>
      </c>
      <c r="H10" s="19">
        <f t="shared" ref="H10:H66" si="0">G10*1.2</f>
        <v>1389.4319999999998</v>
      </c>
    </row>
    <row r="11" spans="1:8" ht="55.5" customHeight="1" x14ac:dyDescent="0.2">
      <c r="A11" s="11">
        <v>3</v>
      </c>
      <c r="B11" s="15" t="s">
        <v>81</v>
      </c>
      <c r="C11" s="16" t="s">
        <v>80</v>
      </c>
      <c r="D11" s="36" t="s">
        <v>17</v>
      </c>
      <c r="E11" s="43" t="s">
        <v>16</v>
      </c>
      <c r="F11" s="43">
        <v>55</v>
      </c>
      <c r="G11" s="45">
        <v>664.45</v>
      </c>
      <c r="H11" s="19">
        <f t="shared" si="0"/>
        <v>797.34</v>
      </c>
    </row>
    <row r="12" spans="1:8" ht="21" customHeight="1" x14ac:dyDescent="0.2">
      <c r="A12" s="11">
        <v>4</v>
      </c>
      <c r="B12" s="15" t="s">
        <v>77</v>
      </c>
      <c r="C12" s="16" t="s">
        <v>31</v>
      </c>
      <c r="D12" s="36" t="s">
        <v>17</v>
      </c>
      <c r="E12" s="43" t="s">
        <v>16</v>
      </c>
      <c r="F12" s="43">
        <v>55</v>
      </c>
      <c r="G12" s="45">
        <v>159.83000000000001</v>
      </c>
      <c r="H12" s="19">
        <f t="shared" si="0"/>
        <v>191.79600000000002</v>
      </c>
    </row>
    <row r="13" spans="1:8" ht="24" customHeight="1" x14ac:dyDescent="0.2">
      <c r="A13" s="11">
        <v>5</v>
      </c>
      <c r="B13" s="15" t="s">
        <v>85</v>
      </c>
      <c r="C13" s="16" t="s">
        <v>83</v>
      </c>
      <c r="D13" s="36" t="s">
        <v>17</v>
      </c>
      <c r="E13" s="43" t="s">
        <v>16</v>
      </c>
      <c r="F13" s="43">
        <v>55</v>
      </c>
      <c r="G13" s="19">
        <v>356.05</v>
      </c>
      <c r="H13" s="19">
        <f t="shared" si="0"/>
        <v>427.26</v>
      </c>
    </row>
    <row r="14" spans="1:8" ht="21" customHeight="1" x14ac:dyDescent="0.2">
      <c r="A14" s="11">
        <v>6</v>
      </c>
      <c r="B14" s="15" t="s">
        <v>78</v>
      </c>
      <c r="C14" s="16" t="s">
        <v>84</v>
      </c>
      <c r="D14" s="36" t="s">
        <v>17</v>
      </c>
      <c r="E14" s="43" t="s">
        <v>16</v>
      </c>
      <c r="F14" s="43">
        <v>55</v>
      </c>
      <c r="G14" s="19">
        <v>95.67</v>
      </c>
      <c r="H14" s="19">
        <f t="shared" si="0"/>
        <v>114.804</v>
      </c>
    </row>
    <row r="15" spans="1:8" ht="49.9" customHeight="1" x14ac:dyDescent="0.2">
      <c r="A15" s="11">
        <v>7</v>
      </c>
      <c r="B15" s="15" t="s">
        <v>20</v>
      </c>
      <c r="C15" s="17" t="s">
        <v>141</v>
      </c>
      <c r="D15" s="36" t="s">
        <v>17</v>
      </c>
      <c r="E15" s="43" t="s">
        <v>16</v>
      </c>
      <c r="F15" s="43">
        <v>1500</v>
      </c>
      <c r="G15" s="19">
        <v>38.659999999999997</v>
      </c>
      <c r="H15" s="19">
        <f t="shared" si="0"/>
        <v>46.391999999999996</v>
      </c>
    </row>
    <row r="16" spans="1:8" ht="51.6" customHeight="1" x14ac:dyDescent="0.2">
      <c r="A16" s="11">
        <v>8</v>
      </c>
      <c r="B16" s="15" t="s">
        <v>21</v>
      </c>
      <c r="C16" s="17" t="s">
        <v>142</v>
      </c>
      <c r="D16" s="36" t="s">
        <v>17</v>
      </c>
      <c r="E16" s="43" t="s">
        <v>16</v>
      </c>
      <c r="F16" s="43">
        <v>400</v>
      </c>
      <c r="G16" s="19">
        <v>38.54</v>
      </c>
      <c r="H16" s="19">
        <f t="shared" si="0"/>
        <v>46.247999999999998</v>
      </c>
    </row>
    <row r="17" spans="1:8" ht="51" customHeight="1" x14ac:dyDescent="0.2">
      <c r="A17" s="11">
        <v>9</v>
      </c>
      <c r="B17" s="15" t="s">
        <v>22</v>
      </c>
      <c r="C17" s="17" t="s">
        <v>140</v>
      </c>
      <c r="D17" s="36" t="s">
        <v>17</v>
      </c>
      <c r="E17" s="43" t="s">
        <v>16</v>
      </c>
      <c r="F17" s="43">
        <v>590</v>
      </c>
      <c r="G17" s="19">
        <v>40.71</v>
      </c>
      <c r="H17" s="19">
        <f t="shared" si="0"/>
        <v>48.851999999999997</v>
      </c>
    </row>
    <row r="18" spans="1:8" ht="49.15" customHeight="1" x14ac:dyDescent="0.2">
      <c r="A18" s="11">
        <v>10</v>
      </c>
      <c r="B18" s="15" t="s">
        <v>23</v>
      </c>
      <c r="C18" s="17" t="s">
        <v>139</v>
      </c>
      <c r="D18" s="36" t="s">
        <v>17</v>
      </c>
      <c r="E18" s="43" t="s">
        <v>16</v>
      </c>
      <c r="F18" s="43">
        <v>500</v>
      </c>
      <c r="G18" s="19">
        <v>38.54</v>
      </c>
      <c r="H18" s="19">
        <f t="shared" si="0"/>
        <v>46.247999999999998</v>
      </c>
    </row>
    <row r="19" spans="1:8" ht="51.6" customHeight="1" x14ac:dyDescent="0.2">
      <c r="A19" s="11">
        <v>11</v>
      </c>
      <c r="B19" s="15" t="s">
        <v>24</v>
      </c>
      <c r="C19" s="17" t="s">
        <v>32</v>
      </c>
      <c r="D19" s="36" t="s">
        <v>17</v>
      </c>
      <c r="E19" s="43" t="s">
        <v>16</v>
      </c>
      <c r="F19" s="43">
        <v>500</v>
      </c>
      <c r="G19" s="19">
        <v>38.54</v>
      </c>
      <c r="H19" s="19">
        <f t="shared" si="0"/>
        <v>46.247999999999998</v>
      </c>
    </row>
    <row r="20" spans="1:8" ht="50.45" customHeight="1" x14ac:dyDescent="0.2">
      <c r="A20" s="11">
        <v>12</v>
      </c>
      <c r="B20" s="15" t="s">
        <v>25</v>
      </c>
      <c r="C20" s="17" t="s">
        <v>33</v>
      </c>
      <c r="D20" s="36" t="s">
        <v>17</v>
      </c>
      <c r="E20" s="43" t="s">
        <v>16</v>
      </c>
      <c r="F20" s="43">
        <v>1500</v>
      </c>
      <c r="G20" s="19">
        <v>38.54</v>
      </c>
      <c r="H20" s="19">
        <f t="shared" si="0"/>
        <v>46.247999999999998</v>
      </c>
    </row>
    <row r="21" spans="1:8" ht="43.9" customHeight="1" x14ac:dyDescent="0.2">
      <c r="A21" s="11">
        <v>13</v>
      </c>
      <c r="B21" s="15" t="s">
        <v>79</v>
      </c>
      <c r="C21" s="16" t="s">
        <v>34</v>
      </c>
      <c r="D21" s="36" t="s">
        <v>17</v>
      </c>
      <c r="E21" s="43" t="s">
        <v>16</v>
      </c>
      <c r="F21" s="43">
        <v>50</v>
      </c>
      <c r="G21" s="19">
        <v>656.77</v>
      </c>
      <c r="H21" s="19">
        <f t="shared" si="0"/>
        <v>788.12399999999991</v>
      </c>
    </row>
    <row r="22" spans="1:8" ht="64.900000000000006" customHeight="1" x14ac:dyDescent="0.2">
      <c r="A22" s="11">
        <v>14</v>
      </c>
      <c r="B22" s="15" t="s">
        <v>82</v>
      </c>
      <c r="C22" s="16" t="s">
        <v>35</v>
      </c>
      <c r="D22" s="36" t="s">
        <v>17</v>
      </c>
      <c r="E22" s="43" t="s">
        <v>16</v>
      </c>
      <c r="F22" s="43">
        <v>200</v>
      </c>
      <c r="G22" s="19">
        <v>565.53</v>
      </c>
      <c r="H22" s="19">
        <f t="shared" si="0"/>
        <v>678.63599999999997</v>
      </c>
    </row>
    <row r="23" spans="1:8" ht="123.75" x14ac:dyDescent="0.2">
      <c r="A23" s="11">
        <v>15</v>
      </c>
      <c r="B23" s="15" t="s">
        <v>54</v>
      </c>
      <c r="C23" s="16" t="s">
        <v>121</v>
      </c>
      <c r="D23" s="36" t="s">
        <v>17</v>
      </c>
      <c r="E23" s="43" t="s">
        <v>36</v>
      </c>
      <c r="F23" s="43">
        <v>1000</v>
      </c>
      <c r="G23" s="19">
        <v>356.03</v>
      </c>
      <c r="H23" s="19">
        <f t="shared" si="0"/>
        <v>427.23599999999993</v>
      </c>
    </row>
    <row r="24" spans="1:8" ht="103.15" customHeight="1" x14ac:dyDescent="0.2">
      <c r="A24" s="11">
        <v>16</v>
      </c>
      <c r="B24" s="15" t="s">
        <v>55</v>
      </c>
      <c r="C24" s="16" t="s">
        <v>119</v>
      </c>
      <c r="D24" s="36" t="s">
        <v>17</v>
      </c>
      <c r="E24" s="43" t="s">
        <v>36</v>
      </c>
      <c r="F24" s="43">
        <v>1000</v>
      </c>
      <c r="G24" s="19">
        <v>518.19000000000005</v>
      </c>
      <c r="H24" s="19">
        <f t="shared" si="0"/>
        <v>621.82800000000009</v>
      </c>
    </row>
    <row r="25" spans="1:8" ht="103.15" customHeight="1" x14ac:dyDescent="0.2">
      <c r="A25" s="11">
        <v>17</v>
      </c>
      <c r="B25" s="15" t="s">
        <v>56</v>
      </c>
      <c r="C25" s="16" t="s">
        <v>120</v>
      </c>
      <c r="D25" s="36" t="s">
        <v>17</v>
      </c>
      <c r="E25" s="43" t="s">
        <v>36</v>
      </c>
      <c r="F25" s="43">
        <v>100</v>
      </c>
      <c r="G25" s="19">
        <v>1158.51</v>
      </c>
      <c r="H25" s="19">
        <f t="shared" si="0"/>
        <v>1390.212</v>
      </c>
    </row>
    <row r="26" spans="1:8" ht="102.6" customHeight="1" x14ac:dyDescent="0.2">
      <c r="A26" s="11">
        <v>18</v>
      </c>
      <c r="B26" s="15" t="s">
        <v>59</v>
      </c>
      <c r="C26" s="16" t="s">
        <v>119</v>
      </c>
      <c r="D26" s="36" t="s">
        <v>17</v>
      </c>
      <c r="E26" s="43" t="s">
        <v>36</v>
      </c>
      <c r="F26" s="43">
        <v>100</v>
      </c>
      <c r="G26" s="19">
        <v>1460.02</v>
      </c>
      <c r="H26" s="19">
        <f t="shared" si="0"/>
        <v>1752.0239999999999</v>
      </c>
    </row>
    <row r="27" spans="1:8" ht="173.25" customHeight="1" x14ac:dyDescent="0.2">
      <c r="A27" s="11">
        <v>19</v>
      </c>
      <c r="B27" s="15" t="s">
        <v>57</v>
      </c>
      <c r="C27" s="16" t="s">
        <v>115</v>
      </c>
      <c r="D27" s="36" t="s">
        <v>17</v>
      </c>
      <c r="E27" s="43" t="s">
        <v>36</v>
      </c>
      <c r="F27" s="43">
        <v>10</v>
      </c>
      <c r="G27" s="19">
        <v>1765.33</v>
      </c>
      <c r="H27" s="19">
        <f t="shared" si="0"/>
        <v>2118.3959999999997</v>
      </c>
    </row>
    <row r="28" spans="1:8" ht="91.9" customHeight="1" x14ac:dyDescent="0.2">
      <c r="A28" s="11">
        <v>20</v>
      </c>
      <c r="B28" s="15" t="s">
        <v>58</v>
      </c>
      <c r="C28" s="16" t="s">
        <v>123</v>
      </c>
      <c r="D28" s="36" t="s">
        <v>17</v>
      </c>
      <c r="E28" s="43" t="s">
        <v>36</v>
      </c>
      <c r="F28" s="43">
        <v>700</v>
      </c>
      <c r="G28" s="19">
        <v>479.63</v>
      </c>
      <c r="H28" s="19">
        <f t="shared" si="0"/>
        <v>575.55599999999993</v>
      </c>
    </row>
    <row r="29" spans="1:8" ht="102" customHeight="1" x14ac:dyDescent="0.2">
      <c r="A29" s="11">
        <v>21</v>
      </c>
      <c r="B29" s="15" t="s">
        <v>60</v>
      </c>
      <c r="C29" s="16" t="s">
        <v>118</v>
      </c>
      <c r="D29" s="36" t="s">
        <v>17</v>
      </c>
      <c r="E29" s="43" t="s">
        <v>36</v>
      </c>
      <c r="F29" s="43">
        <v>800</v>
      </c>
      <c r="G29" s="19">
        <v>761.92</v>
      </c>
      <c r="H29" s="19">
        <f t="shared" si="0"/>
        <v>914.30399999999997</v>
      </c>
    </row>
    <row r="30" spans="1:8" ht="106.9" customHeight="1" x14ac:dyDescent="0.2">
      <c r="A30" s="11">
        <v>22</v>
      </c>
      <c r="B30" s="15" t="s">
        <v>61</v>
      </c>
      <c r="C30" s="16" t="s">
        <v>122</v>
      </c>
      <c r="D30" s="36" t="s">
        <v>17</v>
      </c>
      <c r="E30" s="43" t="s">
        <v>36</v>
      </c>
      <c r="F30" s="43">
        <v>10</v>
      </c>
      <c r="G30" s="19">
        <v>1897.81</v>
      </c>
      <c r="H30" s="19">
        <f t="shared" si="0"/>
        <v>2277.3719999999998</v>
      </c>
    </row>
    <row r="31" spans="1:8" ht="105.6" customHeight="1" x14ac:dyDescent="0.2">
      <c r="A31" s="11">
        <v>23</v>
      </c>
      <c r="B31" s="15" t="s">
        <v>62</v>
      </c>
      <c r="C31" s="16" t="s">
        <v>117</v>
      </c>
      <c r="D31" s="36" t="s">
        <v>17</v>
      </c>
      <c r="E31" s="43" t="s">
        <v>36</v>
      </c>
      <c r="F31" s="43">
        <v>10</v>
      </c>
      <c r="G31" s="19">
        <v>2193.5100000000002</v>
      </c>
      <c r="H31" s="19">
        <f t="shared" si="0"/>
        <v>2632.212</v>
      </c>
    </row>
    <row r="32" spans="1:8" ht="94.15" customHeight="1" x14ac:dyDescent="0.2">
      <c r="A32" s="11">
        <v>24</v>
      </c>
      <c r="B32" s="15" t="s">
        <v>63</v>
      </c>
      <c r="C32" s="16" t="s">
        <v>113</v>
      </c>
      <c r="D32" s="36" t="s">
        <v>17</v>
      </c>
      <c r="E32" s="43" t="s">
        <v>36</v>
      </c>
      <c r="F32" s="43">
        <v>450</v>
      </c>
      <c r="G32" s="19">
        <v>590.88</v>
      </c>
      <c r="H32" s="19">
        <f t="shared" si="0"/>
        <v>709.05599999999993</v>
      </c>
    </row>
    <row r="33" spans="1:8" ht="145.9" customHeight="1" x14ac:dyDescent="0.2">
      <c r="A33" s="11">
        <v>25</v>
      </c>
      <c r="B33" s="15" t="s">
        <v>64</v>
      </c>
      <c r="C33" s="16" t="s">
        <v>114</v>
      </c>
      <c r="D33" s="36" t="s">
        <v>17</v>
      </c>
      <c r="E33" s="43" t="s">
        <v>36</v>
      </c>
      <c r="F33" s="43">
        <v>450</v>
      </c>
      <c r="G33" s="19">
        <v>877.64</v>
      </c>
      <c r="H33" s="19">
        <f t="shared" si="0"/>
        <v>1053.1679999999999</v>
      </c>
    </row>
    <row r="34" spans="1:8" ht="105" customHeight="1" x14ac:dyDescent="0.2">
      <c r="A34" s="11">
        <v>26</v>
      </c>
      <c r="B34" s="15" t="s">
        <v>65</v>
      </c>
      <c r="C34" s="16" t="s">
        <v>116</v>
      </c>
      <c r="D34" s="36" t="s">
        <v>17</v>
      </c>
      <c r="E34" s="43" t="s">
        <v>36</v>
      </c>
      <c r="F34" s="43">
        <v>130</v>
      </c>
      <c r="G34" s="19">
        <v>1148.4100000000001</v>
      </c>
      <c r="H34" s="19">
        <f t="shared" si="0"/>
        <v>1378.0920000000001</v>
      </c>
    </row>
    <row r="35" spans="1:8" ht="93.6" customHeight="1" x14ac:dyDescent="0.2">
      <c r="A35" s="11">
        <v>27</v>
      </c>
      <c r="B35" s="15" t="s">
        <v>66</v>
      </c>
      <c r="C35" s="16" t="s">
        <v>112</v>
      </c>
      <c r="D35" s="36" t="s">
        <v>17</v>
      </c>
      <c r="E35" s="43" t="s">
        <v>36</v>
      </c>
      <c r="F35" s="43">
        <v>20</v>
      </c>
      <c r="G35" s="19">
        <v>2870.5</v>
      </c>
      <c r="H35" s="19">
        <f t="shared" si="0"/>
        <v>3444.6</v>
      </c>
    </row>
    <row r="36" spans="1:8" ht="106.15" customHeight="1" x14ac:dyDescent="0.2">
      <c r="A36" s="11">
        <v>28</v>
      </c>
      <c r="B36" s="15" t="s">
        <v>67</v>
      </c>
      <c r="C36" s="16" t="s">
        <v>114</v>
      </c>
      <c r="D36" s="36" t="s">
        <v>17</v>
      </c>
      <c r="E36" s="43" t="s">
        <v>36</v>
      </c>
      <c r="F36" s="43">
        <v>20</v>
      </c>
      <c r="G36" s="19">
        <v>4606.88</v>
      </c>
      <c r="H36" s="19">
        <f t="shared" si="0"/>
        <v>5528.2560000000003</v>
      </c>
    </row>
    <row r="37" spans="1:8" ht="94.9" customHeight="1" x14ac:dyDescent="0.2">
      <c r="A37" s="11">
        <v>29</v>
      </c>
      <c r="B37" s="15" t="s">
        <v>68</v>
      </c>
      <c r="C37" s="16" t="s">
        <v>113</v>
      </c>
      <c r="D37" s="36" t="s">
        <v>17</v>
      </c>
      <c r="E37" s="43" t="s">
        <v>36</v>
      </c>
      <c r="F37" s="43">
        <v>320</v>
      </c>
      <c r="G37" s="19">
        <v>777.6</v>
      </c>
      <c r="H37" s="19">
        <f t="shared" si="0"/>
        <v>933.12</v>
      </c>
    </row>
    <row r="38" spans="1:8" ht="102" customHeight="1" x14ac:dyDescent="0.2">
      <c r="A38" s="11">
        <v>30</v>
      </c>
      <c r="B38" s="15" t="s">
        <v>69</v>
      </c>
      <c r="C38" s="16" t="s">
        <v>111</v>
      </c>
      <c r="D38" s="36" t="s">
        <v>17</v>
      </c>
      <c r="E38" s="43" t="s">
        <v>36</v>
      </c>
      <c r="F38" s="43">
        <v>320</v>
      </c>
      <c r="G38" s="19">
        <v>1077.27</v>
      </c>
      <c r="H38" s="19">
        <f t="shared" si="0"/>
        <v>1292.7239999999999</v>
      </c>
    </row>
    <row r="39" spans="1:8" ht="107.45" customHeight="1" x14ac:dyDescent="0.2">
      <c r="A39" s="11">
        <v>31</v>
      </c>
      <c r="B39" s="15" t="s">
        <v>70</v>
      </c>
      <c r="C39" s="16" t="s">
        <v>115</v>
      </c>
      <c r="D39" s="36" t="s">
        <v>17</v>
      </c>
      <c r="E39" s="43" t="s">
        <v>36</v>
      </c>
      <c r="F39" s="43">
        <v>70</v>
      </c>
      <c r="G39" s="19">
        <v>1356.88</v>
      </c>
      <c r="H39" s="19">
        <f t="shared" si="0"/>
        <v>1628.2560000000001</v>
      </c>
    </row>
    <row r="40" spans="1:8" ht="103.9" customHeight="1" x14ac:dyDescent="0.2">
      <c r="A40" s="11">
        <v>32</v>
      </c>
      <c r="B40" s="15" t="s">
        <v>71</v>
      </c>
      <c r="C40" s="16" t="s">
        <v>122</v>
      </c>
      <c r="D40" s="36" t="s">
        <v>17</v>
      </c>
      <c r="E40" s="43" t="s">
        <v>36</v>
      </c>
      <c r="F40" s="43">
        <v>10</v>
      </c>
      <c r="G40" s="19">
        <v>5338.47</v>
      </c>
      <c r="H40" s="19">
        <f t="shared" si="0"/>
        <v>6406.1639999999998</v>
      </c>
    </row>
    <row r="41" spans="1:8" ht="102.6" customHeight="1" x14ac:dyDescent="0.2">
      <c r="A41" s="11">
        <v>33</v>
      </c>
      <c r="B41" s="15" t="s">
        <v>72</v>
      </c>
      <c r="C41" s="16" t="s">
        <v>110</v>
      </c>
      <c r="D41" s="36" t="s">
        <v>17</v>
      </c>
      <c r="E41" s="43" t="s">
        <v>36</v>
      </c>
      <c r="F41" s="43">
        <v>10</v>
      </c>
      <c r="G41" s="19">
        <v>10905.48</v>
      </c>
      <c r="H41" s="19">
        <f t="shared" si="0"/>
        <v>13086.575999999999</v>
      </c>
    </row>
    <row r="42" spans="1:8" ht="105.6" customHeight="1" x14ac:dyDescent="0.2">
      <c r="A42" s="11">
        <v>34</v>
      </c>
      <c r="B42" s="15" t="s">
        <v>132</v>
      </c>
      <c r="C42" s="16" t="s">
        <v>48</v>
      </c>
      <c r="D42" s="36" t="s">
        <v>39</v>
      </c>
      <c r="E42" s="43" t="s">
        <v>16</v>
      </c>
      <c r="F42" s="43">
        <v>300</v>
      </c>
      <c r="G42" s="19">
        <v>193.46</v>
      </c>
      <c r="H42" s="19">
        <f t="shared" si="0"/>
        <v>232.15199999999999</v>
      </c>
    </row>
    <row r="43" spans="1:8" ht="104.45" customHeight="1" x14ac:dyDescent="0.2">
      <c r="A43" s="11">
        <v>35</v>
      </c>
      <c r="B43" s="15" t="s">
        <v>131</v>
      </c>
      <c r="C43" s="16" t="s">
        <v>38</v>
      </c>
      <c r="D43" s="36" t="s">
        <v>39</v>
      </c>
      <c r="E43" s="43" t="s">
        <v>16</v>
      </c>
      <c r="F43" s="43">
        <v>30</v>
      </c>
      <c r="G43" s="19">
        <v>2063.39</v>
      </c>
      <c r="H43" s="19">
        <f t="shared" si="0"/>
        <v>2476.0679999999998</v>
      </c>
    </row>
    <row r="44" spans="1:8" ht="96.6" customHeight="1" x14ac:dyDescent="0.2">
      <c r="A44" s="11">
        <v>36</v>
      </c>
      <c r="B44" s="15" t="s">
        <v>130</v>
      </c>
      <c r="C44" s="16" t="s">
        <v>40</v>
      </c>
      <c r="D44" s="36" t="s">
        <v>39</v>
      </c>
      <c r="E44" s="43" t="s">
        <v>16</v>
      </c>
      <c r="F44" s="43">
        <v>160</v>
      </c>
      <c r="G44" s="19">
        <v>197.8</v>
      </c>
      <c r="H44" s="19">
        <f t="shared" si="0"/>
        <v>237.36</v>
      </c>
    </row>
    <row r="45" spans="1:8" ht="96" customHeight="1" x14ac:dyDescent="0.2">
      <c r="A45" s="11">
        <v>37</v>
      </c>
      <c r="B45" s="15" t="s">
        <v>128</v>
      </c>
      <c r="C45" s="16" t="s">
        <v>41</v>
      </c>
      <c r="D45" s="36" t="s">
        <v>39</v>
      </c>
      <c r="E45" s="43" t="s">
        <v>16</v>
      </c>
      <c r="F45" s="43">
        <v>350</v>
      </c>
      <c r="G45" s="19">
        <v>241.4</v>
      </c>
      <c r="H45" s="19">
        <f t="shared" si="0"/>
        <v>289.68</v>
      </c>
    </row>
    <row r="46" spans="1:8" ht="105" customHeight="1" x14ac:dyDescent="0.2">
      <c r="A46" s="11">
        <v>38</v>
      </c>
      <c r="B46" s="15" t="s">
        <v>129</v>
      </c>
      <c r="C46" s="16" t="s">
        <v>42</v>
      </c>
      <c r="D46" s="36" t="s">
        <v>17</v>
      </c>
      <c r="E46" s="43" t="s">
        <v>16</v>
      </c>
      <c r="F46" s="43">
        <v>300</v>
      </c>
      <c r="G46" s="19">
        <v>418.01</v>
      </c>
      <c r="H46" s="19">
        <f t="shared" si="0"/>
        <v>501.61199999999997</v>
      </c>
    </row>
    <row r="47" spans="1:8" ht="54.6" customHeight="1" x14ac:dyDescent="0.2">
      <c r="A47" s="11">
        <v>39</v>
      </c>
      <c r="B47" s="15" t="s">
        <v>26</v>
      </c>
      <c r="C47" s="14" t="s">
        <v>47</v>
      </c>
      <c r="D47" s="36" t="s">
        <v>17</v>
      </c>
      <c r="E47" s="43" t="s">
        <v>16</v>
      </c>
      <c r="F47" s="43">
        <v>5</v>
      </c>
      <c r="G47" s="19">
        <v>2738</v>
      </c>
      <c r="H47" s="19">
        <f t="shared" si="0"/>
        <v>3285.6</v>
      </c>
    </row>
    <row r="48" spans="1:8" ht="62.45" customHeight="1" x14ac:dyDescent="0.2">
      <c r="A48" s="11">
        <v>40</v>
      </c>
      <c r="B48" s="15" t="s">
        <v>27</v>
      </c>
      <c r="C48" s="14" t="s">
        <v>46</v>
      </c>
      <c r="D48" s="36" t="s">
        <v>17</v>
      </c>
      <c r="E48" s="43" t="s">
        <v>16</v>
      </c>
      <c r="F48" s="43">
        <v>5</v>
      </c>
      <c r="G48" s="19">
        <v>2326.23</v>
      </c>
      <c r="H48" s="19">
        <f t="shared" si="0"/>
        <v>2791.4760000000001</v>
      </c>
    </row>
    <row r="49" spans="1:9" ht="78.75" x14ac:dyDescent="0.2">
      <c r="A49" s="11">
        <v>41</v>
      </c>
      <c r="B49" s="15" t="s">
        <v>28</v>
      </c>
      <c r="C49" s="14" t="s">
        <v>45</v>
      </c>
      <c r="D49" s="36" t="s">
        <v>17</v>
      </c>
      <c r="E49" s="43" t="s">
        <v>16</v>
      </c>
      <c r="F49" s="43">
        <v>5</v>
      </c>
      <c r="G49" s="19">
        <v>3916.64</v>
      </c>
      <c r="H49" s="19">
        <f t="shared" si="0"/>
        <v>4699.9679999999998</v>
      </c>
    </row>
    <row r="50" spans="1:9" ht="78.75" x14ac:dyDescent="0.2">
      <c r="A50" s="11">
        <v>42</v>
      </c>
      <c r="B50" s="15" t="s">
        <v>29</v>
      </c>
      <c r="C50" s="14" t="s">
        <v>44</v>
      </c>
      <c r="D50" s="36" t="s">
        <v>17</v>
      </c>
      <c r="E50" s="43" t="s">
        <v>16</v>
      </c>
      <c r="F50" s="43">
        <v>5</v>
      </c>
      <c r="G50" s="19">
        <v>2147.1999999999998</v>
      </c>
      <c r="H50" s="19">
        <f t="shared" si="0"/>
        <v>2576.64</v>
      </c>
    </row>
    <row r="51" spans="1:9" ht="63" customHeight="1" x14ac:dyDescent="0.2">
      <c r="A51" s="11">
        <v>43</v>
      </c>
      <c r="B51" s="15" t="s">
        <v>51</v>
      </c>
      <c r="C51" s="14" t="s">
        <v>52</v>
      </c>
      <c r="D51" s="36" t="s">
        <v>17</v>
      </c>
      <c r="E51" s="43" t="s">
        <v>53</v>
      </c>
      <c r="F51" s="43">
        <v>5</v>
      </c>
      <c r="G51" s="19">
        <v>2551.0700000000002</v>
      </c>
      <c r="H51" s="19">
        <f t="shared" si="0"/>
        <v>3061.2840000000001</v>
      </c>
    </row>
    <row r="52" spans="1:9" ht="74.45" customHeight="1" x14ac:dyDescent="0.2">
      <c r="A52" s="11">
        <v>44</v>
      </c>
      <c r="B52" s="15" t="s">
        <v>30</v>
      </c>
      <c r="C52" s="14" t="s">
        <v>43</v>
      </c>
      <c r="D52" s="36" t="s">
        <v>17</v>
      </c>
      <c r="E52" s="43" t="s">
        <v>16</v>
      </c>
      <c r="F52" s="43">
        <v>5</v>
      </c>
      <c r="G52" s="46">
        <v>822.38</v>
      </c>
      <c r="H52" s="19">
        <f t="shared" si="0"/>
        <v>986.85599999999999</v>
      </c>
    </row>
    <row r="53" spans="1:9" ht="37.9" customHeight="1" x14ac:dyDescent="0.2">
      <c r="A53" s="11">
        <v>45</v>
      </c>
      <c r="B53" s="18" t="s">
        <v>86</v>
      </c>
      <c r="C53" s="14" t="s">
        <v>87</v>
      </c>
      <c r="D53" s="36" t="s">
        <v>17</v>
      </c>
      <c r="E53" s="43" t="s">
        <v>16</v>
      </c>
      <c r="F53" s="43">
        <v>60000</v>
      </c>
      <c r="G53" s="46">
        <v>3.23</v>
      </c>
      <c r="H53" s="19">
        <f t="shared" si="0"/>
        <v>3.8759999999999999</v>
      </c>
    </row>
    <row r="54" spans="1:9" ht="46.9" customHeight="1" x14ac:dyDescent="0.2">
      <c r="A54" s="11">
        <v>46</v>
      </c>
      <c r="B54" s="15" t="s">
        <v>126</v>
      </c>
      <c r="C54" s="14" t="s">
        <v>127</v>
      </c>
      <c r="D54" s="36" t="s">
        <v>17</v>
      </c>
      <c r="E54" s="43" t="s">
        <v>16</v>
      </c>
      <c r="F54" s="43">
        <v>10</v>
      </c>
      <c r="G54" s="46">
        <v>190.61</v>
      </c>
      <c r="H54" s="19">
        <f t="shared" si="0"/>
        <v>228.732</v>
      </c>
    </row>
    <row r="55" spans="1:9" ht="54" customHeight="1" x14ac:dyDescent="0.2">
      <c r="A55" s="11">
        <v>47</v>
      </c>
      <c r="B55" s="15" t="s">
        <v>74</v>
      </c>
      <c r="C55" s="14" t="s">
        <v>73</v>
      </c>
      <c r="D55" s="36" t="s">
        <v>17</v>
      </c>
      <c r="E55" s="43" t="s">
        <v>16</v>
      </c>
      <c r="F55" s="43">
        <v>300</v>
      </c>
      <c r="G55" s="46">
        <v>38.659999999999997</v>
      </c>
      <c r="H55" s="19">
        <f t="shared" si="0"/>
        <v>46.391999999999996</v>
      </c>
    </row>
    <row r="56" spans="1:9" ht="19.899999999999999" customHeight="1" x14ac:dyDescent="0.2">
      <c r="A56" s="11">
        <v>48</v>
      </c>
      <c r="B56" s="15" t="s">
        <v>125</v>
      </c>
      <c r="C56" s="14" t="s">
        <v>75</v>
      </c>
      <c r="D56" s="36" t="s">
        <v>76</v>
      </c>
      <c r="E56" s="43" t="s">
        <v>16</v>
      </c>
      <c r="F56" s="43">
        <v>10</v>
      </c>
      <c r="G56" s="46">
        <v>4.58</v>
      </c>
      <c r="H56" s="19">
        <f t="shared" si="0"/>
        <v>5.4959999999999996</v>
      </c>
    </row>
    <row r="57" spans="1:9" s="8" customFormat="1" ht="103.9" customHeight="1" x14ac:dyDescent="0.2">
      <c r="A57" s="20">
        <v>49</v>
      </c>
      <c r="B57" s="21" t="s">
        <v>124</v>
      </c>
      <c r="C57" s="22" t="s">
        <v>95</v>
      </c>
      <c r="D57" s="37" t="s">
        <v>39</v>
      </c>
      <c r="E57" s="44" t="s">
        <v>16</v>
      </c>
      <c r="F57" s="44">
        <v>35</v>
      </c>
      <c r="G57" s="47">
        <v>430.54</v>
      </c>
      <c r="H57" s="19">
        <f t="shared" si="0"/>
        <v>516.64800000000002</v>
      </c>
      <c r="I57"/>
    </row>
    <row r="58" spans="1:9" s="8" customFormat="1" ht="43.15" customHeight="1" x14ac:dyDescent="0.2">
      <c r="A58" s="20">
        <v>50</v>
      </c>
      <c r="B58" s="21" t="s">
        <v>88</v>
      </c>
      <c r="C58" s="22" t="s">
        <v>98</v>
      </c>
      <c r="D58" s="37" t="s">
        <v>17</v>
      </c>
      <c r="E58" s="44" t="s">
        <v>16</v>
      </c>
      <c r="F58" s="44">
        <v>350</v>
      </c>
      <c r="G58" s="47">
        <v>890.69</v>
      </c>
      <c r="H58" s="19">
        <f t="shared" si="0"/>
        <v>1068.828</v>
      </c>
      <c r="I58"/>
    </row>
    <row r="59" spans="1:9" s="8" customFormat="1" ht="60" customHeight="1" x14ac:dyDescent="0.2">
      <c r="A59" s="20">
        <v>51</v>
      </c>
      <c r="B59" s="21" t="s">
        <v>89</v>
      </c>
      <c r="C59" s="22" t="s">
        <v>90</v>
      </c>
      <c r="D59" s="37" t="s">
        <v>17</v>
      </c>
      <c r="E59" s="44" t="s">
        <v>16</v>
      </c>
      <c r="F59" s="44">
        <v>10</v>
      </c>
      <c r="G59" s="47">
        <v>711.35</v>
      </c>
      <c r="H59" s="19">
        <f t="shared" si="0"/>
        <v>853.62</v>
      </c>
      <c r="I59"/>
    </row>
    <row r="60" spans="1:9" s="8" customFormat="1" ht="54" customHeight="1" x14ac:dyDescent="0.2">
      <c r="A60" s="20">
        <v>52</v>
      </c>
      <c r="B60" s="21" t="s">
        <v>91</v>
      </c>
      <c r="C60" s="22" t="s">
        <v>99</v>
      </c>
      <c r="D60" s="37" t="s">
        <v>17</v>
      </c>
      <c r="E60" s="44" t="s">
        <v>16</v>
      </c>
      <c r="F60" s="44">
        <v>300</v>
      </c>
      <c r="G60" s="48">
        <v>238.86</v>
      </c>
      <c r="H60" s="19">
        <f t="shared" si="0"/>
        <v>286.63200000000001</v>
      </c>
      <c r="I60"/>
    </row>
    <row r="61" spans="1:9" s="8" customFormat="1" ht="73.900000000000006" customHeight="1" x14ac:dyDescent="0.2">
      <c r="A61" s="20">
        <v>53</v>
      </c>
      <c r="B61" s="21" t="s">
        <v>92</v>
      </c>
      <c r="C61" s="22" t="s">
        <v>97</v>
      </c>
      <c r="D61" s="37" t="s">
        <v>17</v>
      </c>
      <c r="E61" s="44" t="s">
        <v>16</v>
      </c>
      <c r="F61" s="44">
        <v>80</v>
      </c>
      <c r="G61" s="48">
        <v>929.11</v>
      </c>
      <c r="H61" s="19">
        <f t="shared" si="0"/>
        <v>1114.932</v>
      </c>
      <c r="I61"/>
    </row>
    <row r="62" spans="1:9" s="8" customFormat="1" ht="33.6" customHeight="1" x14ac:dyDescent="0.2">
      <c r="A62" s="20">
        <v>54</v>
      </c>
      <c r="B62" s="21" t="s">
        <v>96</v>
      </c>
      <c r="C62" s="22" t="s">
        <v>105</v>
      </c>
      <c r="D62" s="37" t="s">
        <v>17</v>
      </c>
      <c r="E62" s="44" t="s">
        <v>16</v>
      </c>
      <c r="F62" s="44">
        <v>50</v>
      </c>
      <c r="G62" s="48">
        <v>454.63</v>
      </c>
      <c r="H62" s="19">
        <f t="shared" si="0"/>
        <v>545.55599999999993</v>
      </c>
      <c r="I62"/>
    </row>
    <row r="63" spans="1:9" s="8" customFormat="1" ht="206.45" customHeight="1" x14ac:dyDescent="0.2">
      <c r="A63" s="20">
        <v>55</v>
      </c>
      <c r="B63" s="21" t="s">
        <v>93</v>
      </c>
      <c r="C63" s="22" t="s">
        <v>133</v>
      </c>
      <c r="D63" s="37" t="s">
        <v>102</v>
      </c>
      <c r="E63" s="44" t="s">
        <v>16</v>
      </c>
      <c r="F63" s="44">
        <v>2000</v>
      </c>
      <c r="G63" s="48">
        <v>280.77999999999997</v>
      </c>
      <c r="H63" s="19">
        <f t="shared" si="0"/>
        <v>336.93599999999998</v>
      </c>
      <c r="I63"/>
    </row>
    <row r="64" spans="1:9" s="8" customFormat="1" ht="175.15" customHeight="1" x14ac:dyDescent="0.2">
      <c r="A64" s="20">
        <v>56</v>
      </c>
      <c r="B64" s="21" t="s">
        <v>94</v>
      </c>
      <c r="C64" s="22" t="s">
        <v>104</v>
      </c>
      <c r="D64" s="37" t="s">
        <v>17</v>
      </c>
      <c r="E64" s="44" t="s">
        <v>16</v>
      </c>
      <c r="F64" s="44">
        <v>4000</v>
      </c>
      <c r="G64" s="48">
        <v>258.93</v>
      </c>
      <c r="H64" s="19">
        <f t="shared" si="0"/>
        <v>310.71600000000001</v>
      </c>
      <c r="I64"/>
    </row>
    <row r="65" spans="1:15" s="8" customFormat="1" ht="24.6" customHeight="1" x14ac:dyDescent="0.2">
      <c r="A65" s="20">
        <v>57</v>
      </c>
      <c r="B65" s="21" t="s">
        <v>136</v>
      </c>
      <c r="C65" s="22" t="s">
        <v>143</v>
      </c>
      <c r="D65" s="37" t="s">
        <v>39</v>
      </c>
      <c r="E65" s="44"/>
      <c r="F65" s="44">
        <v>1500</v>
      </c>
      <c r="G65" s="48">
        <v>340.84</v>
      </c>
      <c r="H65" s="19">
        <f t="shared" si="0"/>
        <v>409.00799999999998</v>
      </c>
      <c r="I65"/>
    </row>
    <row r="66" spans="1:15" s="8" customFormat="1" ht="25.9" customHeight="1" x14ac:dyDescent="0.2">
      <c r="A66" s="20">
        <v>58</v>
      </c>
      <c r="B66" s="21" t="s">
        <v>137</v>
      </c>
      <c r="C66" s="22" t="s">
        <v>144</v>
      </c>
      <c r="D66" s="37" t="s">
        <v>39</v>
      </c>
      <c r="E66" s="44"/>
      <c r="F66" s="44">
        <v>800</v>
      </c>
      <c r="G66" s="48">
        <v>321</v>
      </c>
      <c r="H66" s="19">
        <f t="shared" si="0"/>
        <v>385.2</v>
      </c>
      <c r="I66"/>
    </row>
    <row r="67" spans="1:15" x14ac:dyDescent="0.2">
      <c r="A67" s="79" t="s">
        <v>138</v>
      </c>
      <c r="B67" s="80"/>
      <c r="C67" s="80"/>
      <c r="D67" s="80"/>
      <c r="E67" s="80"/>
      <c r="F67" s="80"/>
      <c r="G67" s="80"/>
      <c r="H67" s="81"/>
      <c r="I67" s="2"/>
      <c r="J67" s="2"/>
      <c r="K67" s="2"/>
      <c r="L67" s="2"/>
      <c r="M67" s="2"/>
      <c r="N67" s="2"/>
      <c r="O67" s="2"/>
    </row>
    <row r="68" spans="1:15" x14ac:dyDescent="0.2">
      <c r="A68" s="23" t="s">
        <v>6</v>
      </c>
      <c r="B68" s="23"/>
      <c r="C68" s="24" t="s">
        <v>109</v>
      </c>
      <c r="D68" s="38"/>
      <c r="E68" s="38"/>
      <c r="F68" s="38"/>
      <c r="G68" s="49"/>
      <c r="H68" s="25"/>
      <c r="I68" s="4"/>
      <c r="J68" s="4"/>
      <c r="K68" s="4"/>
      <c r="L68" s="4"/>
      <c r="M68" s="4"/>
      <c r="N68" s="5"/>
    </row>
    <row r="69" spans="1:15" ht="12.75" customHeight="1" x14ac:dyDescent="0.2">
      <c r="A69" s="26" t="s">
        <v>7</v>
      </c>
      <c r="B69" s="27"/>
      <c r="C69" s="65" t="s">
        <v>101</v>
      </c>
      <c r="D69" s="66"/>
      <c r="E69" s="66"/>
      <c r="F69" s="66"/>
      <c r="G69" s="66"/>
      <c r="H69" s="67"/>
      <c r="I69" s="3"/>
      <c r="J69" s="3"/>
      <c r="K69" s="3"/>
      <c r="L69" s="3"/>
      <c r="M69" s="3"/>
      <c r="N69" s="6"/>
    </row>
    <row r="70" spans="1:15" ht="12.75" customHeight="1" x14ac:dyDescent="0.2">
      <c r="A70" s="28" t="s">
        <v>8</v>
      </c>
      <c r="B70" s="28"/>
      <c r="C70" s="68" t="s">
        <v>9</v>
      </c>
      <c r="D70" s="69"/>
      <c r="E70" s="69"/>
      <c r="F70" s="69"/>
      <c r="G70" s="69"/>
      <c r="H70" s="70"/>
      <c r="I70" s="1"/>
      <c r="J70" s="1"/>
      <c r="K70" s="6"/>
      <c r="L70" s="6"/>
      <c r="M70" s="6"/>
      <c r="N70" s="6"/>
    </row>
    <row r="71" spans="1:15" ht="12.75" customHeight="1" x14ac:dyDescent="0.2">
      <c r="A71" s="71" t="s">
        <v>11</v>
      </c>
      <c r="B71" s="72"/>
      <c r="C71" s="29" t="s">
        <v>12</v>
      </c>
      <c r="D71" s="39"/>
      <c r="E71" s="39"/>
      <c r="F71" s="39"/>
      <c r="G71" s="50"/>
      <c r="H71" s="30"/>
      <c r="I71" s="1"/>
      <c r="J71" s="1"/>
      <c r="K71" s="6"/>
      <c r="L71" s="6"/>
      <c r="M71" s="6"/>
      <c r="N71" s="6"/>
    </row>
    <row r="72" spans="1:15" ht="12.75" customHeight="1" x14ac:dyDescent="0.2">
      <c r="A72" s="73"/>
      <c r="B72" s="74"/>
      <c r="C72" s="29" t="s">
        <v>13</v>
      </c>
      <c r="D72" s="39"/>
      <c r="E72" s="39"/>
      <c r="F72" s="39"/>
      <c r="G72" s="50"/>
      <c r="H72" s="30"/>
      <c r="I72" s="1"/>
      <c r="J72" s="1"/>
      <c r="K72" s="6"/>
      <c r="L72" s="6"/>
      <c r="M72" s="6"/>
      <c r="N72" s="6"/>
    </row>
    <row r="73" spans="1:15" ht="12.75" customHeight="1" x14ac:dyDescent="0.2">
      <c r="A73" s="75"/>
      <c r="B73" s="76"/>
      <c r="C73" s="31" t="s">
        <v>14</v>
      </c>
      <c r="D73" s="40"/>
      <c r="E73" s="40"/>
      <c r="F73" s="40"/>
      <c r="G73" s="51"/>
      <c r="H73" s="32"/>
      <c r="I73" s="5"/>
      <c r="J73" s="5"/>
      <c r="K73" s="5"/>
      <c r="L73" s="5"/>
      <c r="M73" s="5"/>
      <c r="N73" s="6"/>
    </row>
    <row r="74" spans="1:15" x14ac:dyDescent="0.2">
      <c r="A74" s="23" t="s">
        <v>10</v>
      </c>
      <c r="B74" s="23"/>
      <c r="C74" s="33" t="s">
        <v>103</v>
      </c>
      <c r="D74" s="41"/>
      <c r="E74" s="41"/>
      <c r="F74" s="41"/>
      <c r="G74" s="52"/>
      <c r="H74" s="34"/>
      <c r="I74" s="5"/>
      <c r="J74" s="5"/>
      <c r="K74" s="5"/>
      <c r="L74" s="5"/>
      <c r="M74" s="5"/>
      <c r="N74" s="6"/>
    </row>
    <row r="75" spans="1:15" ht="21.75" customHeight="1" x14ac:dyDescent="0.2">
      <c r="A75" s="23" t="s">
        <v>15</v>
      </c>
      <c r="B75" s="23"/>
      <c r="C75" s="65" t="s">
        <v>100</v>
      </c>
      <c r="D75" s="66"/>
      <c r="E75" s="66"/>
      <c r="F75" s="66"/>
      <c r="G75" s="66"/>
      <c r="H75" s="67"/>
      <c r="I75" s="4"/>
      <c r="J75" s="4"/>
      <c r="K75" s="6"/>
      <c r="L75" s="6"/>
      <c r="M75" s="6"/>
      <c r="N75" s="6"/>
      <c r="O75" s="6"/>
    </row>
    <row r="76" spans="1:15" ht="39.6" customHeight="1" x14ac:dyDescent="0.2">
      <c r="A76" s="77" t="s">
        <v>146</v>
      </c>
      <c r="B76" s="77"/>
      <c r="C76" s="77"/>
      <c r="D76" s="77"/>
      <c r="E76" s="77"/>
      <c r="F76" s="77"/>
      <c r="G76" s="77"/>
      <c r="H76" s="77"/>
    </row>
  </sheetData>
  <autoFilter ref="A8:O53" xr:uid="{00000000-0009-0000-0000-000000000000}"/>
  <mergeCells count="19">
    <mergeCell ref="C69:H69"/>
    <mergeCell ref="C70:H70"/>
    <mergeCell ref="A71:B73"/>
    <mergeCell ref="A76:H76"/>
    <mergeCell ref="A2:H2"/>
    <mergeCell ref="C75:H75"/>
    <mergeCell ref="A67:H67"/>
    <mergeCell ref="A1:H1"/>
    <mergeCell ref="A3:H3"/>
    <mergeCell ref="A4:A7"/>
    <mergeCell ref="B4:B7"/>
    <mergeCell ref="C4:C7"/>
    <mergeCell ref="D4:D7"/>
    <mergeCell ref="E4:E7"/>
    <mergeCell ref="G4:H4"/>
    <mergeCell ref="G5:G6"/>
    <mergeCell ref="H5:H6"/>
    <mergeCell ref="G7:H7"/>
    <mergeCell ref="F4:F7"/>
  </mergeCells>
  <pageMargins left="0.11811023622047245" right="0.11811023622047245" top="0.15748031496062992" bottom="0.15748031496062992" header="0.19685039370078741" footer="0.11811023622047245"/>
  <pageSetup paperSize="9" scale="6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Лист2</vt:lpstr>
      <vt:lpstr>Лист2!Область_печати</vt:lpstr>
    </vt:vector>
  </TitlesOfParts>
  <Company>Неизвестна</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Киселев С. А.</dc:creator>
  <cp:lastModifiedBy>Ахметзянова Венера Фанитовна</cp:lastModifiedBy>
  <cp:lastPrinted>2021-07-13T07:44:30Z</cp:lastPrinted>
  <dcterms:created xsi:type="dcterms:W3CDTF">2006-12-21T12:23:27Z</dcterms:created>
  <dcterms:modified xsi:type="dcterms:W3CDTF">2021-07-26T07:12:27Z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